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0" yWindow="60" windowWidth="21840" windowHeight="12585"/>
  </bookViews>
  <sheets>
    <sheet name="Statement_6" sheetId="2" r:id="rId1"/>
  </sheets>
  <externalReferences>
    <externalReference r:id="rId2"/>
    <externalReference r:id="rId3"/>
  </externalReferences>
  <definedNames>
    <definedName name="H">[1]STATEMENT_4_B!#REF!</definedName>
    <definedName name="K" localSheetId="0">#REF!</definedName>
    <definedName name="K">#REF!</definedName>
    <definedName name="kkkk">[2]STATEMENT_4_B!#REF!</definedName>
    <definedName name="_xlnm.Print_Area" localSheetId="0">Statement_6!$A$1:$J$75</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8" i="2" l="1"/>
  <c r="F60" i="2" l="1"/>
</calcChain>
</file>

<file path=xl/sharedStrings.xml><?xml version="1.0" encoding="utf-8"?>
<sst xmlns="http://schemas.openxmlformats.org/spreadsheetml/2006/main" count="160" uniqueCount="115">
  <si>
    <t xml:space="preserve">6. STATEMENT OF BORROWINGS AND OTHER LIABILITIES </t>
  </si>
  <si>
    <r>
      <t>(i) Statement of Public Debt and Other Liabilities</t>
    </r>
    <r>
      <rPr>
        <b/>
        <vertAlign val="superscript"/>
        <sz val="12"/>
        <rFont val="Times New Roman"/>
        <family val="1"/>
      </rPr>
      <t>1</t>
    </r>
  </si>
  <si>
    <r>
      <t xml:space="preserve">( </t>
    </r>
    <r>
      <rPr>
        <b/>
        <i/>
        <sz val="12"/>
        <rFont val="Rupee Foradian"/>
        <family val="2"/>
      </rPr>
      <t>`</t>
    </r>
    <r>
      <rPr>
        <b/>
        <i/>
        <sz val="12"/>
        <rFont val="Times New Roman"/>
        <family val="1"/>
      </rPr>
      <t xml:space="preserve"> in crore)</t>
    </r>
  </si>
  <si>
    <t>Nature of Borrowings</t>
  </si>
  <si>
    <t>Balance as on 
1 April 2023</t>
  </si>
  <si>
    <t>Receipt during the year</t>
  </si>
  <si>
    <t>Repayments during the year</t>
  </si>
  <si>
    <t>Balance as on
31 March 2024</t>
  </si>
  <si>
    <t xml:space="preserve">Net Increase (+)/
       Decrease (-)
</t>
  </si>
  <si>
    <r>
      <t xml:space="preserve">As a </t>
    </r>
    <r>
      <rPr>
        <b/>
        <i/>
        <sz val="12"/>
        <rFont val="Times New Roman"/>
        <family val="1"/>
      </rPr>
      <t>per cent</t>
    </r>
    <r>
      <rPr>
        <b/>
        <sz val="12"/>
        <rFont val="Times New Roman"/>
        <family val="1"/>
      </rPr>
      <t xml:space="preserve">  of total Liabilities</t>
    </r>
  </si>
  <si>
    <t xml:space="preserve">                   A. Public Debt</t>
  </si>
  <si>
    <t xml:space="preserve">Amount </t>
  </si>
  <si>
    <t>Per cent</t>
  </si>
  <si>
    <t xml:space="preserve">Internal Debt of  the State Government </t>
  </si>
  <si>
    <t xml:space="preserve">Market Loans </t>
  </si>
  <si>
    <t>…</t>
  </si>
  <si>
    <r>
      <t>WMA</t>
    </r>
    <r>
      <rPr>
        <b/>
        <vertAlign val="superscript"/>
        <sz val="12"/>
        <rFont val="Times New Roman"/>
        <family val="1"/>
      </rPr>
      <t>2</t>
    </r>
    <r>
      <rPr>
        <sz val="12"/>
        <rFont val="Times New Roman"/>
        <family val="1"/>
      </rPr>
      <t xml:space="preserve">  from the RBI</t>
    </r>
  </si>
  <si>
    <t>Bonds</t>
  </si>
  <si>
    <t>Loans from Financial Institutions</t>
  </si>
  <si>
    <t xml:space="preserve">Special Securities issued to 
National Small Savings Fund </t>
  </si>
  <si>
    <t xml:space="preserve">Other Loans </t>
  </si>
  <si>
    <t xml:space="preserve">Loans and Advances from the Central Government </t>
  </si>
  <si>
    <t>Non-Plan Loans</t>
  </si>
  <si>
    <t xml:space="preserve">Loans for State/Union Territory Plan Schemes. </t>
  </si>
  <si>
    <t xml:space="preserve">Loans for  Centrally
Sponsored Plan Schemes. </t>
  </si>
  <si>
    <t>Loans for Special Schemes</t>
  </si>
  <si>
    <t>6. STATEMENT OF BORROWINGS AND OTHER LIABILITIES - Contd.</t>
  </si>
  <si>
    <r>
      <t>(i) Statement of Public Debt and Other Liabilities</t>
    </r>
    <r>
      <rPr>
        <b/>
        <vertAlign val="superscript"/>
        <sz val="12"/>
        <rFont val="Times New Roman"/>
        <family val="1"/>
      </rPr>
      <t xml:space="preserve">1 </t>
    </r>
    <r>
      <rPr>
        <b/>
        <sz val="12"/>
        <rFont val="Times New Roman"/>
        <family val="1"/>
      </rPr>
      <t>- Contd.</t>
    </r>
  </si>
  <si>
    <t xml:space="preserve">                   A. Public Debt - Concld.</t>
  </si>
  <si>
    <t>Loans and Advances from the Central Government - Concld.</t>
  </si>
  <si>
    <t>Pre-1984-85 Loans</t>
  </si>
  <si>
    <t>Other Loans for States/Union territories with Legislatures (Block Loans &amp; Other Loans)</t>
  </si>
  <si>
    <t>Total Public Debt</t>
  </si>
  <si>
    <t xml:space="preserve">                   B. Other liabilities </t>
  </si>
  <si>
    <t xml:space="preserve">Public Accounts </t>
  </si>
  <si>
    <t>Small savings, Provident Funds etc.</t>
  </si>
  <si>
    <t xml:space="preserve">Reserve funds bearing interest </t>
  </si>
  <si>
    <t xml:space="preserve">Reserve funds not bearing interest </t>
  </si>
  <si>
    <t xml:space="preserve">Deposits bearing interest </t>
  </si>
  <si>
    <t xml:space="preserve">Deposits not bearing interest </t>
  </si>
  <si>
    <t xml:space="preserve">Total other liabilities </t>
  </si>
  <si>
    <t xml:space="preserve">Total Public Debt and other liabilities </t>
  </si>
  <si>
    <r>
      <t xml:space="preserve">&amp;  </t>
    </r>
    <r>
      <rPr>
        <sz val="10"/>
        <rFont val="Times New Roman"/>
        <family val="1"/>
      </rPr>
      <t xml:space="preserve">Includes an amount of </t>
    </r>
    <r>
      <rPr>
        <sz val="10"/>
        <rFont val="Rupee Foradian"/>
        <family val="2"/>
      </rPr>
      <t>`</t>
    </r>
    <r>
      <rPr>
        <sz val="10"/>
        <rFont val="Times New Roman"/>
        <family val="1"/>
      </rPr>
      <t>627.37 crore, which was passed on as back to back loan by Government of India (GoI) in lieu of shortfall in GST Compensation. This Back to back loan will not be treated as debt of the State Government vide Ministry of Finance,GoI's letter No. F.No. 40(1) PF-S/2021-22 dated 10-12-2021.</t>
    </r>
  </si>
  <si>
    <t>(i) Statement of Public Debt and Other Liabilities - Contd.</t>
  </si>
  <si>
    <t>Explanatory Notes to Statement 6</t>
  </si>
  <si>
    <r>
      <t xml:space="preserve">5. Market loans not bearing interest: </t>
    </r>
    <r>
      <rPr>
        <sz val="12"/>
        <rFont val="Times New Roman"/>
        <family val="1"/>
      </rPr>
      <t xml:space="preserve">These are unclaimed balance of matured loans which have been notified for discharge and have ceased to bear interest from the due date of discharge. </t>
    </r>
  </si>
  <si>
    <t>6. STATEMENT OF BORROWINGS AND OTHER LIABILITIES - Concld.</t>
  </si>
  <si>
    <t>(i) Statement of Public Debt and Other Liabilities - Concld.</t>
  </si>
  <si>
    <t>Explanatory Notes to Statement 6 - Concld.</t>
  </si>
  <si>
    <t>2023-24</t>
  </si>
  <si>
    <t>2022-23</t>
  </si>
  <si>
    <t xml:space="preserve">  Net increase(+)/ decrease (-)                     during the year</t>
  </si>
  <si>
    <r>
      <t xml:space="preserve">( </t>
    </r>
    <r>
      <rPr>
        <b/>
        <i/>
        <sz val="12"/>
        <rFont val="Rupee Foradian"/>
        <family val="2"/>
      </rPr>
      <t xml:space="preserve">` </t>
    </r>
    <r>
      <rPr>
        <b/>
        <i/>
        <sz val="12"/>
        <rFont val="Times New Roman"/>
        <family val="1"/>
      </rPr>
      <t>in crore )</t>
    </r>
  </si>
  <si>
    <t>(i)</t>
  </si>
  <si>
    <t xml:space="preserve">Gross debt and other obligations outstanding at the end of the year </t>
  </si>
  <si>
    <t>(a)</t>
  </si>
  <si>
    <t xml:space="preserve">Public Debt and Small Savings, Provident Funds etc. </t>
  </si>
  <si>
    <t>(b)</t>
  </si>
  <si>
    <t xml:space="preserve">Other obligations </t>
  </si>
  <si>
    <t>Total (i)</t>
  </si>
  <si>
    <t>(ii)</t>
  </si>
  <si>
    <t xml:space="preserve">Interest paid by Government </t>
  </si>
  <si>
    <t xml:space="preserve">On Public Debt and Small Savings, Provident Funds etc. </t>
  </si>
  <si>
    <t xml:space="preserve">On other obligations </t>
  </si>
  <si>
    <t>Total (ii)</t>
  </si>
  <si>
    <t>(iii)</t>
  </si>
  <si>
    <t xml:space="preserve">Deduct </t>
  </si>
  <si>
    <t xml:space="preserve">Interest received on loans and advances given by Government </t>
  </si>
  <si>
    <t xml:space="preserve">Interest realised on investment of cash balances </t>
  </si>
  <si>
    <t>Total (iii)</t>
  </si>
  <si>
    <t>(iv)</t>
  </si>
  <si>
    <t>Net interest charges</t>
  </si>
  <si>
    <t>(v)</t>
  </si>
  <si>
    <t xml:space="preserve">Percentage of gross interest (item (ii)) to total revenue receipts </t>
  </si>
  <si>
    <t>(vi)</t>
  </si>
  <si>
    <t>Percentage of net interest ( item (iv)) 
to total revenue receipts</t>
  </si>
  <si>
    <t>Appropriation for reduction or avoidance of Debt</t>
  </si>
  <si>
    <t>(i) Contribution to Sinking Funds</t>
  </si>
  <si>
    <t>(-)30.53</t>
  </si>
  <si>
    <t>(-)11.95</t>
  </si>
  <si>
    <t>(-)42.48</t>
  </si>
  <si>
    <t>(-)43.28</t>
  </si>
  <si>
    <t>(-)1.02</t>
  </si>
  <si>
    <t>(-)149.05</t>
  </si>
  <si>
    <r>
      <t>1,331.04</t>
    </r>
    <r>
      <rPr>
        <vertAlign val="superscript"/>
        <sz val="12"/>
        <rFont val="Times New Roman"/>
        <family val="1"/>
      </rPr>
      <t>*</t>
    </r>
  </si>
  <si>
    <r>
      <rPr>
        <vertAlign val="superscript"/>
        <sz val="10"/>
        <rFont val="Times New Roman"/>
        <family val="1"/>
      </rPr>
      <t>*</t>
    </r>
    <r>
      <rPr>
        <vertAlign val="superscript"/>
        <sz val="11"/>
        <rFont val="Calibri"/>
        <family val="2"/>
        <scheme val="minor"/>
      </rPr>
      <t xml:space="preserve"> </t>
    </r>
    <r>
      <rPr>
        <sz val="10"/>
        <rFont val="Times New Roman"/>
        <family val="1"/>
      </rPr>
      <t xml:space="preserve">Includes </t>
    </r>
    <r>
      <rPr>
        <sz val="10"/>
        <rFont val="Rupee Foradian"/>
        <family val="2"/>
      </rPr>
      <t>`</t>
    </r>
    <r>
      <rPr>
        <sz val="10"/>
        <rFont val="Times New Roman"/>
        <family val="1"/>
      </rPr>
      <t xml:space="preserve">905.58 crore being the interest on public debt and </t>
    </r>
    <r>
      <rPr>
        <sz val="10"/>
        <rFont val="Rupee Foradian"/>
        <family val="2"/>
      </rPr>
      <t>`</t>
    </r>
    <r>
      <rPr>
        <sz val="10"/>
        <rFont val="Times New Roman"/>
        <family val="1"/>
      </rPr>
      <t>425.46 crore being the interest on GPF and Group Insurance during the year 2023-24.</t>
    </r>
  </si>
  <si>
    <r>
      <t>1. Amortization arrangements:</t>
    </r>
    <r>
      <rPr>
        <sz val="12"/>
        <rFont val="Times New Roman"/>
        <family val="1"/>
      </rPr>
      <t xml:space="preserve"> In accordance with the guidelines issued by the Reserve Bank of India, Government has constituted a fund called “Consolidated Sinking Fund Scheme” of the Government of Tripura. The fund is to be utilized as an Amortization Fund for redemption of the internal debt and public account liabilities of the Government. The State Government invested an amount of </t>
    </r>
    <r>
      <rPr>
        <sz val="12"/>
        <rFont val="Rupee Foradian"/>
        <family val="2"/>
      </rPr>
      <t>`</t>
    </r>
    <r>
      <rPr>
        <sz val="12"/>
        <rFont val="Times New Roman"/>
        <family val="1"/>
      </rPr>
      <t xml:space="preserve">100.95 crore during the year 2023-24. An amount of </t>
    </r>
    <r>
      <rPr>
        <sz val="12"/>
        <rFont val="Rupee Foradian"/>
        <family val="2"/>
      </rPr>
      <t>`</t>
    </r>
    <r>
      <rPr>
        <sz val="12"/>
        <rFont val="Times New Roman"/>
        <family val="1"/>
      </rPr>
      <t xml:space="preserve">71.08 crore as interest earned on Sinking Fund-Investment Account, has been credited  to the Fund during the year 2023-24. The total balance of the Fund as on 31 March 2024 stood at </t>
    </r>
    <r>
      <rPr>
        <sz val="12"/>
        <rFont val="Rupee Foradian"/>
        <family val="2"/>
      </rPr>
      <t>`</t>
    </r>
    <r>
      <rPr>
        <sz val="12"/>
        <rFont val="Times New Roman"/>
        <family val="1"/>
      </rPr>
      <t>1,153.80 crore. No withdrawal has been made from the fund during the year.</t>
    </r>
  </si>
  <si>
    <r>
      <t xml:space="preserve">2. Loans from Small Saving Fund: </t>
    </r>
    <r>
      <rPr>
        <sz val="12"/>
        <rFont val="Times New Roman"/>
        <family val="1"/>
      </rPr>
      <t xml:space="preserve">Loans out of the collection in the ‘Small Savings Schemes’ and ‘Public Provident Fund’ in the Post offices are being shared between the State Government and the Central Government in the ratio of 3:1. A separate fund </t>
    </r>
    <r>
      <rPr>
        <i/>
        <sz val="12"/>
        <rFont val="Times New Roman"/>
        <family val="1"/>
      </rPr>
      <t xml:space="preserve">viz. </t>
    </r>
    <r>
      <rPr>
        <sz val="12"/>
        <rFont val="Times New Roman"/>
        <family val="1"/>
      </rPr>
      <t xml:space="preserve">‘National Small Savings Fund’ was created in 1999-2000 for the purpose of release of loans out of Small Savings collections. No loan has been received during the year 2023-24, however an amount of  </t>
    </r>
    <r>
      <rPr>
        <sz val="12"/>
        <rFont val="Rupee Foradian"/>
        <family val="2"/>
      </rPr>
      <t>`</t>
    </r>
    <r>
      <rPr>
        <sz val="12"/>
        <rFont val="Times New Roman"/>
        <family val="1"/>
      </rPr>
      <t xml:space="preserve">118.98 crore was repaid during the year. The balance outstanding at the end of the year was </t>
    </r>
    <r>
      <rPr>
        <sz val="12"/>
        <rFont val="Rupee Foradian"/>
        <family val="2"/>
      </rPr>
      <t>`</t>
    </r>
    <r>
      <rPr>
        <sz val="12"/>
        <rFont val="Times New Roman"/>
        <family val="1"/>
      </rPr>
      <t xml:space="preserve">598.44 crore which was 3.01 </t>
    </r>
    <r>
      <rPr>
        <i/>
        <sz val="12"/>
        <rFont val="Times New Roman"/>
        <family val="1"/>
      </rPr>
      <t>per cent</t>
    </r>
    <r>
      <rPr>
        <sz val="12"/>
        <rFont val="Times New Roman"/>
        <family val="1"/>
      </rPr>
      <t xml:space="preserve"> of the total Public Debt of the State Government as on 31 March 2024.</t>
    </r>
  </si>
  <si>
    <r>
      <t xml:space="preserve">4. Market loans bearing interest : </t>
    </r>
    <r>
      <rPr>
        <sz val="12"/>
        <rFont val="Times New Roman"/>
        <family val="1"/>
      </rPr>
      <t>These are long term loans (which have a currency of more than 12 months) raised in the open market. During the year 2023-24</t>
    </r>
    <r>
      <rPr>
        <sz val="12"/>
        <rFont val="Rupee Foradian"/>
        <family val="2"/>
      </rPr>
      <t xml:space="preserve"> </t>
    </r>
    <r>
      <rPr>
        <sz val="12"/>
        <rFont val="Times New Roman"/>
        <family val="1"/>
      </rPr>
      <t>the State Government did not  raised any Market loan bearing interest.</t>
    </r>
  </si>
  <si>
    <r>
      <t xml:space="preserve">6. Ways and Means Advances: </t>
    </r>
    <r>
      <rPr>
        <sz val="12"/>
        <rFont val="Times New Roman"/>
        <family val="1"/>
      </rPr>
      <t>During the year 2023-24, the State Government has not availed any Ways and Means Advances from Reserve Bank of India.</t>
    </r>
  </si>
  <si>
    <r>
      <t>7. Service of debt - Interest on debt and other obligations</t>
    </r>
    <r>
      <rPr>
        <sz val="12"/>
        <rFont val="Times New Roman"/>
        <family val="1"/>
      </rPr>
      <t xml:space="preserve"> : The outstanding gross debt and other obligations and the total net amount of interest charges met from revenue during 2022-23 and 2023-24 were as shown in next page:-</t>
    </r>
  </si>
  <si>
    <t>(-)550.00</t>
  </si>
  <si>
    <t>(-)0.39</t>
  </si>
  <si>
    <t>(-)30.10</t>
  </si>
  <si>
    <t>(-)1.00</t>
  </si>
  <si>
    <t>(-)0.41</t>
  </si>
  <si>
    <t>(-)5.45</t>
  </si>
  <si>
    <t>(-)16.58</t>
  </si>
  <si>
    <t>(-)26.71</t>
  </si>
  <si>
    <t>(-)50.87</t>
  </si>
  <si>
    <t>(-)8.80</t>
  </si>
  <si>
    <t>(-)50.00</t>
  </si>
  <si>
    <t>(-)4.58</t>
  </si>
  <si>
    <t>(-)52.68</t>
  </si>
  <si>
    <t>(-)118.98</t>
  </si>
  <si>
    <r>
      <t>2,121.61</t>
    </r>
    <r>
      <rPr>
        <vertAlign val="superscript"/>
        <sz val="12"/>
        <rFont val="Times New Roman"/>
        <family val="1"/>
      </rPr>
      <t>*</t>
    </r>
  </si>
  <si>
    <r>
      <t>194.93</t>
    </r>
    <r>
      <rPr>
        <vertAlign val="superscript"/>
        <sz val="12"/>
        <rFont val="Times New Roman"/>
        <family val="1"/>
      </rPr>
      <t>*</t>
    </r>
  </si>
  <si>
    <r>
      <t>1,098.69</t>
    </r>
    <r>
      <rPr>
        <vertAlign val="superscript"/>
        <sz val="12"/>
        <rFont val="Times New Roman"/>
        <family val="1"/>
      </rPr>
      <t>*</t>
    </r>
  </si>
  <si>
    <r>
      <t xml:space="preserve">3. Loans and Advances from Central Government - Decrease in indebtness: </t>
    </r>
    <r>
      <rPr>
        <sz val="12"/>
        <rFont val="Times New Roman"/>
        <family val="1"/>
      </rPr>
      <t xml:space="preserve">The balance of Loans and Advances from the Central Government increased during 2023-24 by </t>
    </r>
    <r>
      <rPr>
        <sz val="12"/>
        <rFont val="Rupee Foradian"/>
        <family val="2"/>
      </rPr>
      <t>`</t>
    </r>
    <r>
      <rPr>
        <sz val="12"/>
        <rFont val="Times New Roman"/>
        <family val="1"/>
      </rPr>
      <t xml:space="preserve">664.75 crore. During 2023-24, the State Government received Block Loans amounting to </t>
    </r>
    <r>
      <rPr>
        <sz val="12"/>
        <rFont val="Rupee Foradian"/>
        <family val="2"/>
      </rPr>
      <t xml:space="preserve">` </t>
    </r>
    <r>
      <rPr>
        <sz val="12"/>
        <rFont val="Times New Roman"/>
        <family val="1"/>
      </rPr>
      <t xml:space="preserve">34.54 crore  for Externally Aided Project (EAP) and </t>
    </r>
    <r>
      <rPr>
        <sz val="12"/>
        <rFont val="Rupee Foradian"/>
        <family val="2"/>
      </rPr>
      <t>`</t>
    </r>
    <r>
      <rPr>
        <sz val="12"/>
        <rFont val="Times New Roman"/>
        <family val="1"/>
      </rPr>
      <t xml:space="preserve">662.92 crore as Loan to States for Capital expenditure.  The loans from the Central Government as on 31 March 2024 constituted 15.35 </t>
    </r>
    <r>
      <rPr>
        <i/>
        <sz val="12"/>
        <rFont val="Times New Roman"/>
        <family val="1"/>
      </rPr>
      <t>per cent</t>
    </r>
    <r>
      <rPr>
        <sz val="12"/>
        <rFont val="Times New Roman"/>
        <family val="1"/>
      </rPr>
      <t xml:space="preserve"> of the total Public Debt of the State Government as on that date.</t>
    </r>
  </si>
  <si>
    <r>
      <t>2,963.56</t>
    </r>
    <r>
      <rPr>
        <b/>
        <vertAlign val="superscript"/>
        <sz val="12"/>
        <rFont val="Times New Roman"/>
        <family val="1"/>
      </rPr>
      <t>*</t>
    </r>
  </si>
  <si>
    <r>
      <t>22,505.63</t>
    </r>
    <r>
      <rPr>
        <b/>
        <vertAlign val="superscript"/>
        <sz val="12"/>
        <rFont val="Times New Roman"/>
        <family val="1"/>
      </rPr>
      <t>&amp;</t>
    </r>
  </si>
  <si>
    <r>
      <t>8,413.56</t>
    </r>
    <r>
      <rPr>
        <b/>
        <vertAlign val="superscript"/>
        <sz val="12"/>
        <rFont val="Times New Roman"/>
        <family val="1"/>
      </rPr>
      <t>#</t>
    </r>
  </si>
  <si>
    <r>
      <t>2,641.40</t>
    </r>
    <r>
      <rPr>
        <b/>
        <vertAlign val="superscript"/>
        <sz val="12"/>
        <rFont val="Times New Roman"/>
        <family val="1"/>
      </rPr>
      <t>*</t>
    </r>
  </si>
  <si>
    <r>
      <t xml:space="preserve">* </t>
    </r>
    <r>
      <rPr>
        <sz val="10"/>
        <rFont val="Times New Roman"/>
        <family val="1"/>
      </rPr>
      <t xml:space="preserve"> Differs with Statement No.17 by </t>
    </r>
    <r>
      <rPr>
        <sz val="10"/>
        <rFont val="Rupee Foradian"/>
        <family val="2"/>
      </rPr>
      <t>`</t>
    </r>
    <r>
      <rPr>
        <sz val="10"/>
        <rFont val="Times New Roman"/>
        <family val="1"/>
      </rPr>
      <t xml:space="preserve">0.01 crore due to rounding.                                                                             </t>
    </r>
    <r>
      <rPr>
        <vertAlign val="superscript"/>
        <sz val="10"/>
        <rFont val="Times New Roman"/>
        <family val="1"/>
      </rPr>
      <t xml:space="preserve">    #</t>
    </r>
    <r>
      <rPr>
        <sz val="10"/>
        <rFont val="Times New Roman"/>
        <family val="1"/>
      </rPr>
      <t xml:space="preserve"> Differs with with Statement No.17 by </t>
    </r>
    <r>
      <rPr>
        <sz val="10"/>
        <rFont val="Rupee Foradian"/>
        <family val="2"/>
      </rPr>
      <t>`</t>
    </r>
    <r>
      <rPr>
        <sz val="10"/>
        <rFont val="Times New Roman"/>
        <family val="1"/>
      </rPr>
      <t xml:space="preserve">0.02 crore due to rounding.       </t>
    </r>
  </si>
  <si>
    <r>
      <rPr>
        <vertAlign val="superscript"/>
        <sz val="10"/>
        <rFont val="Times New Roman"/>
        <family val="1"/>
      </rPr>
      <t xml:space="preserve">[1] </t>
    </r>
    <r>
      <rPr>
        <sz val="10"/>
        <rFont val="Times New Roman"/>
        <family val="1"/>
      </rPr>
      <t xml:space="preserve">Detailed Account is at pages 465-480.                                                                                      </t>
    </r>
    <r>
      <rPr>
        <vertAlign val="superscript"/>
        <sz val="10"/>
        <rFont val="Times New Roman"/>
        <family val="1"/>
      </rPr>
      <t xml:space="preserve">   [2] </t>
    </r>
    <r>
      <rPr>
        <sz val="10"/>
        <rFont val="Times New Roman"/>
        <family val="1"/>
      </rPr>
      <t>WMA: Ways and Means Advances.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</si>
</sst>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64" formatCode="0.00;[Red]0.00"/>
    <numFmt numFmtId="165" formatCode="000"/>
  </numFmts>
  <fonts count="31" x14ac:knownFonts="1">
    <font>
      <sz val="11"/>
      <color theme="1"/>
      <name val="Calibri"/>
      <family val="2"/>
      <scheme val="minor"/>
    </font>
    <font>
      <sz val="11"/>
      <color theme="1"/>
      <name val="Calibri"/>
      <family val="2"/>
      <scheme val="minor"/>
    </font>
    <font>
      <sz val="10"/>
      <name val="Arial"/>
      <family val="2"/>
    </font>
    <font>
      <b/>
      <sz val="12"/>
      <name val="Times New Roman"/>
      <family val="1"/>
    </font>
    <font>
      <b/>
      <vertAlign val="superscript"/>
      <sz val="12"/>
      <name val="Times New Roman"/>
      <family val="1"/>
    </font>
    <font>
      <sz val="12"/>
      <name val="Arial"/>
      <family val="2"/>
    </font>
    <font>
      <sz val="12"/>
      <name val="Times New Roman"/>
      <family val="1"/>
    </font>
    <font>
      <b/>
      <i/>
      <sz val="12"/>
      <name val="Times New Roman"/>
      <family val="1"/>
    </font>
    <font>
      <b/>
      <i/>
      <sz val="12"/>
      <name val="Rupee Foradian"/>
      <family val="2"/>
    </font>
    <font>
      <sz val="12"/>
      <color theme="1"/>
      <name val="Times New Roman"/>
      <family val="2"/>
    </font>
    <font>
      <sz val="12"/>
      <color indexed="8"/>
      <name val="Times New Roman"/>
      <family val="1"/>
    </font>
    <font>
      <sz val="12"/>
      <color theme="1"/>
      <name val="Times New Roman"/>
      <family val="1"/>
    </font>
    <font>
      <b/>
      <sz val="12"/>
      <name val="Arial"/>
      <family val="2"/>
    </font>
    <font>
      <sz val="10"/>
      <name val="Times New Roman"/>
      <family val="1"/>
    </font>
    <font>
      <vertAlign val="superscript"/>
      <sz val="10"/>
      <name val="Times New Roman"/>
      <family val="1"/>
    </font>
    <font>
      <sz val="10"/>
      <name val="Calibri"/>
      <family val="2"/>
      <scheme val="minor"/>
    </font>
    <font>
      <b/>
      <sz val="11"/>
      <name val="Times New Roman"/>
      <family val="1"/>
    </font>
    <font>
      <sz val="11"/>
      <name val="Arial"/>
      <family val="2"/>
    </font>
    <font>
      <b/>
      <sz val="12"/>
      <color indexed="8"/>
      <name val="Times New Roman"/>
      <family val="1"/>
    </font>
    <font>
      <b/>
      <sz val="12"/>
      <color theme="1"/>
      <name val="Times New Roman"/>
      <family val="1"/>
    </font>
    <font>
      <vertAlign val="superscript"/>
      <sz val="11"/>
      <name val="Times New Roman"/>
      <family val="1"/>
    </font>
    <font>
      <sz val="11"/>
      <name val="Cambria"/>
      <family val="1"/>
    </font>
    <font>
      <sz val="10"/>
      <name val="Rupee Foradian"/>
      <family val="2"/>
    </font>
    <font>
      <sz val="11"/>
      <name val="Calibri"/>
      <family val="2"/>
      <scheme val="minor"/>
    </font>
    <font>
      <sz val="12"/>
      <name val="Rupee Foradian"/>
      <family val="2"/>
    </font>
    <font>
      <i/>
      <sz val="12"/>
      <name val="Times New Roman"/>
      <family val="1"/>
    </font>
    <font>
      <sz val="12"/>
      <name val="Times New Roman"/>
      <family val="2"/>
    </font>
    <font>
      <sz val="11.5"/>
      <name val="Times New Roman"/>
      <family val="1"/>
    </font>
    <font>
      <sz val="11.5"/>
      <color theme="1"/>
      <name val="Times New Roman"/>
      <family val="1"/>
    </font>
    <font>
      <vertAlign val="superscript"/>
      <sz val="12"/>
      <name val="Times New Roman"/>
      <family val="1"/>
    </font>
    <font>
      <vertAlign val="superscript"/>
      <sz val="11"/>
      <name val="Calibri"/>
      <family val="2"/>
      <scheme val="minor"/>
    </font>
  </fonts>
  <fills count="2">
    <fill>
      <patternFill patternType="none"/>
    </fill>
    <fill>
      <patternFill patternType="gray125"/>
    </fill>
  </fills>
  <borders count="15">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5">
    <xf numFmtId="0" fontId="0" fillId="0" borderId="0"/>
    <xf numFmtId="43" fontId="1" fillId="0" borderId="0" applyFont="0" applyFill="0" applyBorder="0" applyAlignment="0" applyProtection="0"/>
    <xf numFmtId="0" fontId="2" fillId="0" borderId="0"/>
    <xf numFmtId="0" fontId="1" fillId="0" borderId="0"/>
    <xf numFmtId="0" fontId="9" fillId="0" borderId="0"/>
  </cellStyleXfs>
  <cellXfs count="212">
    <xf numFmtId="0" fontId="0" fillId="0" borderId="0" xfId="0"/>
    <xf numFmtId="0" fontId="1" fillId="0" borderId="0" xfId="3" applyAlignment="1">
      <alignment vertical="top"/>
    </xf>
    <xf numFmtId="0" fontId="5" fillId="0" borderId="3" xfId="2" applyFont="1" applyBorder="1" applyAlignment="1">
      <alignment vertical="top"/>
    </xf>
    <xf numFmtId="0" fontId="6" fillId="0" borderId="0" xfId="2" applyFont="1"/>
    <xf numFmtId="0" fontId="6" fillId="0" borderId="0" xfId="2" applyFont="1" applyBorder="1"/>
    <xf numFmtId="0" fontId="3" fillId="0" borderId="6" xfId="2" applyFont="1" applyBorder="1" applyAlignment="1">
      <alignment horizontal="center" vertical="top" wrapText="1"/>
    </xf>
    <xf numFmtId="0" fontId="3" fillId="0" borderId="6" xfId="2" applyFont="1" applyBorder="1" applyAlignment="1">
      <alignment horizontal="right" vertical="top" wrapText="1"/>
    </xf>
    <xf numFmtId="0" fontId="3" fillId="0" borderId="9" xfId="2" applyFont="1" applyBorder="1" applyAlignment="1">
      <alignment horizontal="center" vertical="top"/>
    </xf>
    <xf numFmtId="0" fontId="7" fillId="0" borderId="9" xfId="2" applyFont="1" applyBorder="1" applyAlignment="1">
      <alignment horizontal="center" vertical="top"/>
    </xf>
    <xf numFmtId="0" fontId="6" fillId="0" borderId="9" xfId="2" applyFont="1" applyBorder="1" applyAlignment="1">
      <alignment horizontal="right" vertical="top"/>
    </xf>
    <xf numFmtId="0" fontId="6" fillId="0" borderId="10" xfId="2" applyFont="1" applyBorder="1"/>
    <xf numFmtId="164" fontId="10" fillId="0" borderId="6" xfId="2" applyNumberFormat="1" applyFont="1" applyBorder="1" applyAlignment="1">
      <alignment horizontal="right" vertical="top" wrapText="1"/>
    </xf>
    <xf numFmtId="0" fontId="6" fillId="0" borderId="6" xfId="2" applyFont="1" applyBorder="1"/>
    <xf numFmtId="0" fontId="6" fillId="0" borderId="6" xfId="2" applyFont="1" applyBorder="1" applyAlignment="1">
      <alignment horizontal="right"/>
    </xf>
    <xf numFmtId="43" fontId="6" fillId="0" borderId="9" xfId="1" applyFont="1" applyBorder="1" applyAlignment="1">
      <alignment horizontal="right" vertical="top" wrapText="1"/>
    </xf>
    <xf numFmtId="43" fontId="10" fillId="0" borderId="6" xfId="1" applyFont="1" applyBorder="1" applyAlignment="1">
      <alignment horizontal="right" vertical="top" wrapText="1"/>
    </xf>
    <xf numFmtId="2" fontId="6" fillId="0" borderId="9" xfId="2" applyNumberFormat="1" applyFont="1" applyBorder="1" applyAlignment="1">
      <alignment horizontal="right" vertical="top" wrapText="1"/>
    </xf>
    <xf numFmtId="2" fontId="11" fillId="0" borderId="9" xfId="2" applyNumberFormat="1" applyFont="1" applyBorder="1" applyAlignment="1">
      <alignment horizontal="right" vertical="top" wrapText="1"/>
    </xf>
    <xf numFmtId="43" fontId="6" fillId="0" borderId="7" xfId="1" applyFont="1" applyBorder="1" applyAlignment="1">
      <alignment horizontal="right"/>
    </xf>
    <xf numFmtId="0" fontId="6" fillId="0" borderId="7" xfId="2" applyFont="1" applyBorder="1" applyAlignment="1">
      <alignment horizontal="right"/>
    </xf>
    <xf numFmtId="0" fontId="11" fillId="0" borderId="7" xfId="2" applyFont="1" applyBorder="1" applyAlignment="1">
      <alignment horizontal="right"/>
    </xf>
    <xf numFmtId="43" fontId="6" fillId="0" borderId="9" xfId="1" applyFont="1" applyBorder="1" applyAlignment="1">
      <alignment horizontal="right" vertical="top"/>
    </xf>
    <xf numFmtId="0" fontId="11" fillId="0" borderId="9" xfId="2" applyFont="1" applyBorder="1" applyAlignment="1">
      <alignment horizontal="right" vertical="top"/>
    </xf>
    <xf numFmtId="2" fontId="6" fillId="0" borderId="9" xfId="2" applyNumberFormat="1" applyFont="1" applyBorder="1" applyAlignment="1">
      <alignment horizontal="right" vertical="top"/>
    </xf>
    <xf numFmtId="43" fontId="10" fillId="0" borderId="9" xfId="1" applyFont="1" applyBorder="1" applyAlignment="1">
      <alignment horizontal="right" vertical="top" wrapText="1"/>
    </xf>
    <xf numFmtId="4" fontId="3" fillId="0" borderId="0" xfId="1" applyNumberFormat="1" applyFont="1" applyBorder="1" applyAlignment="1">
      <alignment horizontal="right" vertical="center"/>
    </xf>
    <xf numFmtId="43" fontId="6" fillId="0" borderId="1" xfId="1" applyFont="1" applyBorder="1" applyAlignment="1">
      <alignment horizontal="right" vertical="top" wrapText="1"/>
    </xf>
    <xf numFmtId="0" fontId="6" fillId="0" borderId="9" xfId="2" applyFont="1" applyBorder="1" applyAlignment="1">
      <alignment horizontal="right" vertical="top" wrapText="1"/>
    </xf>
    <xf numFmtId="0" fontId="11" fillId="0" borderId="9" xfId="2" applyFont="1" applyBorder="1" applyAlignment="1">
      <alignment horizontal="right" vertical="top" wrapText="1"/>
    </xf>
    <xf numFmtId="2" fontId="6" fillId="0" borderId="6" xfId="2" applyNumberFormat="1" applyFont="1" applyBorder="1" applyAlignment="1">
      <alignment horizontal="right" vertical="top" wrapText="1"/>
    </xf>
    <xf numFmtId="0" fontId="1" fillId="0" borderId="0" xfId="3" applyBorder="1" applyAlignment="1">
      <alignment vertical="top"/>
    </xf>
    <xf numFmtId="43" fontId="6" fillId="0" borderId="12" xfId="1" applyFont="1" applyBorder="1" applyAlignment="1">
      <alignment horizontal="right" vertical="top"/>
    </xf>
    <xf numFmtId="0" fontId="6" fillId="0" borderId="12" xfId="2" applyFont="1" applyBorder="1" applyAlignment="1">
      <alignment horizontal="right" vertical="top"/>
    </xf>
    <xf numFmtId="0" fontId="11" fillId="0" borderId="12" xfId="2" applyFont="1" applyBorder="1" applyAlignment="1">
      <alignment horizontal="right" vertical="top"/>
    </xf>
    <xf numFmtId="43" fontId="6" fillId="0" borderId="10" xfId="1" applyFont="1" applyBorder="1" applyAlignment="1">
      <alignment horizontal="right" vertical="top"/>
    </xf>
    <xf numFmtId="4" fontId="6" fillId="0" borderId="10" xfId="1" applyNumberFormat="1" applyFont="1" applyBorder="1" applyAlignment="1">
      <alignment horizontal="right" vertical="top"/>
    </xf>
    <xf numFmtId="0" fontId="6" fillId="0" borderId="10" xfId="2" applyFont="1" applyBorder="1" applyAlignment="1">
      <alignment horizontal="right" vertical="top"/>
    </xf>
    <xf numFmtId="2" fontId="11" fillId="0" borderId="9" xfId="2" applyNumberFormat="1" applyFont="1" applyBorder="1" applyAlignment="1">
      <alignment horizontal="right" vertical="top"/>
    </xf>
    <xf numFmtId="0" fontId="11" fillId="0" borderId="10" xfId="2" applyFont="1" applyBorder="1" applyAlignment="1">
      <alignment horizontal="right" vertical="top"/>
    </xf>
    <xf numFmtId="0" fontId="17" fillId="0" borderId="9" xfId="4" applyFont="1" applyBorder="1" applyAlignment="1">
      <alignment horizontal="justify" vertical="top" wrapText="1"/>
    </xf>
    <xf numFmtId="2" fontId="6" fillId="0" borderId="6" xfId="2" applyNumberFormat="1" applyFont="1" applyBorder="1" applyAlignment="1">
      <alignment horizontal="right" vertical="top"/>
    </xf>
    <xf numFmtId="164" fontId="6" fillId="0" borderId="6" xfId="2" applyNumberFormat="1" applyFont="1" applyBorder="1" applyAlignment="1">
      <alignment horizontal="right" vertical="top"/>
    </xf>
    <xf numFmtId="164" fontId="11" fillId="0" borderId="6" xfId="2" applyNumberFormat="1" applyFont="1" applyBorder="1" applyAlignment="1">
      <alignment horizontal="right" vertical="top"/>
    </xf>
    <xf numFmtId="4" fontId="6" fillId="0" borderId="6" xfId="1" applyNumberFormat="1" applyFont="1" applyBorder="1" applyAlignment="1">
      <alignment horizontal="right" vertical="top"/>
    </xf>
    <xf numFmtId="43" fontId="6" fillId="0" borderId="6" xfId="1" applyFont="1" applyBorder="1" applyAlignment="1">
      <alignment horizontal="right" vertical="top"/>
    </xf>
    <xf numFmtId="43" fontId="3" fillId="0" borderId="6" xfId="1" applyFont="1" applyBorder="1" applyAlignment="1">
      <alignment horizontal="right" vertical="top" wrapText="1"/>
    </xf>
    <xf numFmtId="0" fontId="18" fillId="0" borderId="6" xfId="1" applyNumberFormat="1" applyFont="1" applyBorder="1" applyAlignment="1">
      <alignment horizontal="right" vertical="top" wrapText="1"/>
    </xf>
    <xf numFmtId="0" fontId="3" fillId="0" borderId="6" xfId="1" applyNumberFormat="1" applyFont="1" applyBorder="1" applyAlignment="1">
      <alignment horizontal="right" vertical="top" wrapText="1"/>
    </xf>
    <xf numFmtId="2" fontId="19" fillId="0" borderId="6" xfId="2" applyNumberFormat="1" applyFont="1" applyBorder="1" applyAlignment="1">
      <alignment horizontal="right" vertical="top" wrapText="1"/>
    </xf>
    <xf numFmtId="2" fontId="3" fillId="0" borderId="6" xfId="2" applyNumberFormat="1" applyFont="1" applyBorder="1" applyAlignment="1">
      <alignment horizontal="right" vertical="top" wrapText="1"/>
    </xf>
    <xf numFmtId="0" fontId="6" fillId="0" borderId="0" xfId="2" applyFont="1" applyBorder="1" applyAlignment="1">
      <alignment horizontal="right" vertical="top"/>
    </xf>
    <xf numFmtId="0" fontId="20" fillId="0" borderId="6" xfId="2" applyFont="1" applyBorder="1" applyAlignment="1">
      <alignment horizontal="justify" vertical="top" wrapText="1"/>
    </xf>
    <xf numFmtId="0" fontId="6" fillId="0" borderId="12" xfId="2" applyFont="1" applyBorder="1" applyAlignment="1">
      <alignment vertical="top"/>
    </xf>
    <xf numFmtId="2" fontId="6" fillId="0" borderId="0" xfId="2" applyNumberFormat="1" applyFont="1" applyBorder="1" applyAlignment="1">
      <alignment horizontal="right" vertical="top"/>
    </xf>
    <xf numFmtId="0" fontId="20" fillId="0" borderId="10" xfId="2" applyFont="1" applyBorder="1" applyAlignment="1">
      <alignment horizontal="justify" vertical="top" wrapText="1"/>
    </xf>
    <xf numFmtId="4" fontId="6" fillId="0" borderId="9" xfId="1" applyNumberFormat="1" applyFont="1" applyBorder="1" applyAlignment="1">
      <alignment horizontal="right" vertical="top"/>
    </xf>
    <xf numFmtId="0" fontId="21" fillId="0" borderId="10" xfId="2" applyNumberFormat="1" applyFont="1" applyBorder="1" applyAlignment="1">
      <alignment horizontal="justify" vertical="top"/>
    </xf>
    <xf numFmtId="0" fontId="6" fillId="0" borderId="6" xfId="2" applyFont="1" applyBorder="1" applyAlignment="1">
      <alignment horizontal="right" vertical="top" wrapText="1"/>
    </xf>
    <xf numFmtId="43" fontId="3" fillId="0" borderId="9" xfId="1" applyFont="1" applyBorder="1" applyAlignment="1">
      <alignment horizontal="right" vertical="top"/>
    </xf>
    <xf numFmtId="164" fontId="3" fillId="0" borderId="6" xfId="2" applyNumberFormat="1" applyFont="1" applyBorder="1" applyAlignment="1">
      <alignment horizontal="right" vertical="top" wrapText="1"/>
    </xf>
    <xf numFmtId="0" fontId="20" fillId="0" borderId="12" xfId="2" applyFont="1" applyBorder="1" applyAlignment="1">
      <alignment horizontal="justify" vertical="top" wrapText="1"/>
    </xf>
    <xf numFmtId="4" fontId="3" fillId="0" borderId="9" xfId="1" applyNumberFormat="1" applyFont="1" applyBorder="1" applyAlignment="1">
      <alignment horizontal="right" vertical="center"/>
    </xf>
    <xf numFmtId="2" fontId="3" fillId="0" borderId="9" xfId="2" applyNumberFormat="1" applyFont="1" applyBorder="1" applyAlignment="1">
      <alignment horizontal="right" vertical="center" wrapText="1"/>
    </xf>
    <xf numFmtId="0" fontId="5" fillId="0" borderId="0" xfId="2" applyFont="1" applyAlignment="1">
      <alignment horizontal="justify" vertical="top"/>
    </xf>
    <xf numFmtId="0" fontId="5" fillId="0" borderId="2" xfId="2" applyFont="1" applyBorder="1" applyAlignment="1">
      <alignment vertical="top"/>
    </xf>
    <xf numFmtId="0" fontId="5" fillId="0" borderId="1" xfId="2" applyFont="1" applyBorder="1" applyAlignment="1">
      <alignment vertical="top"/>
    </xf>
    <xf numFmtId="0" fontId="5" fillId="0" borderId="0" xfId="2" applyFont="1" applyAlignment="1">
      <alignment vertical="top"/>
    </xf>
    <xf numFmtId="0" fontId="6" fillId="0" borderId="0" xfId="2" applyFont="1" applyBorder="1" applyAlignment="1">
      <alignment horizontal="justify" vertical="top" wrapText="1"/>
    </xf>
    <xf numFmtId="0" fontId="5" fillId="0" borderId="0" xfId="2" applyFont="1" applyBorder="1"/>
    <xf numFmtId="0" fontId="3" fillId="0" borderId="3" xfId="2" applyFont="1" applyBorder="1" applyAlignment="1">
      <alignment horizontal="right" vertical="top"/>
    </xf>
    <xf numFmtId="0" fontId="7" fillId="0" borderId="0" xfId="2" applyFont="1" applyBorder="1" applyAlignment="1">
      <alignment horizontal="left" vertical="top"/>
    </xf>
    <xf numFmtId="0" fontId="9" fillId="0" borderId="0" xfId="4" applyAlignment="1">
      <alignment horizontal="left" vertical="top"/>
    </xf>
    <xf numFmtId="0" fontId="9" fillId="0" borderId="1" xfId="4" applyBorder="1" applyAlignment="1">
      <alignment horizontal="left" vertical="top"/>
    </xf>
    <xf numFmtId="0" fontId="6" fillId="0" borderId="0" xfId="2" applyFont="1" applyAlignment="1">
      <alignment horizontal="justify" vertical="top" wrapText="1"/>
    </xf>
    <xf numFmtId="43" fontId="6" fillId="0" borderId="0" xfId="1" applyFont="1" applyAlignment="1">
      <alignment horizontal="right" vertical="top"/>
    </xf>
    <xf numFmtId="0" fontId="6" fillId="0" borderId="0" xfId="2" applyFont="1" applyAlignment="1">
      <alignment horizontal="justify" vertical="center" wrapText="1"/>
    </xf>
    <xf numFmtId="0" fontId="5" fillId="0" borderId="0" xfId="2" applyFont="1"/>
    <xf numFmtId="43" fontId="6" fillId="0" borderId="0" xfId="1" applyFont="1" applyBorder="1" applyAlignment="1">
      <alignment horizontal="right" vertical="top"/>
    </xf>
    <xf numFmtId="0" fontId="3" fillId="0" borderId="1" xfId="2" applyFont="1" applyBorder="1" applyAlignment="1">
      <alignment horizontal="left" vertical="top" wrapText="1"/>
    </xf>
    <xf numFmtId="0" fontId="5" fillId="0" borderId="1" xfId="2" applyFont="1" applyBorder="1"/>
    <xf numFmtId="2" fontId="3" fillId="0" borderId="1" xfId="2" applyNumberFormat="1" applyFont="1" applyBorder="1" applyAlignment="1">
      <alignment horizontal="right" vertical="top"/>
    </xf>
    <xf numFmtId="43" fontId="3" fillId="0" borderId="1" xfId="1" applyFont="1" applyBorder="1" applyAlignment="1">
      <alignment horizontal="right" vertical="top"/>
    </xf>
    <xf numFmtId="43" fontId="3" fillId="0" borderId="0" xfId="1" applyFont="1" applyBorder="1" applyAlignment="1">
      <alignment horizontal="right" vertical="top" wrapText="1"/>
    </xf>
    <xf numFmtId="43" fontId="6" fillId="0" borderId="0" xfId="1" applyFont="1" applyAlignment="1">
      <alignment horizontal="right"/>
    </xf>
    <xf numFmtId="0" fontId="5" fillId="0" borderId="0" xfId="2" applyFont="1" applyAlignment="1">
      <alignment horizontal="left" vertical="top"/>
    </xf>
    <xf numFmtId="0" fontId="6" fillId="0" borderId="0" xfId="2" applyFont="1" applyAlignment="1">
      <alignment horizontal="left" vertical="center" wrapText="1"/>
    </xf>
    <xf numFmtId="43" fontId="9" fillId="0" borderId="2" xfId="1" applyFont="1" applyBorder="1" applyAlignment="1">
      <alignment vertical="top"/>
    </xf>
    <xf numFmtId="43" fontId="6" fillId="0" borderId="0" xfId="1" applyFont="1" applyBorder="1" applyAlignment="1">
      <alignment horizontal="right" vertical="center"/>
    </xf>
    <xf numFmtId="0" fontId="3" fillId="0" borderId="1" xfId="2" applyFont="1" applyBorder="1" applyAlignment="1">
      <alignment horizontal="justify" vertical="top" wrapText="1"/>
    </xf>
    <xf numFmtId="0" fontId="6" fillId="0" borderId="1" xfId="2" applyFont="1" applyBorder="1" applyAlignment="1">
      <alignment horizontal="right" vertical="top"/>
    </xf>
    <xf numFmtId="43" fontId="3" fillId="0" borderId="3" xfId="1" applyFont="1" applyBorder="1" applyAlignment="1">
      <alignment horizontal="right" vertical="top"/>
    </xf>
    <xf numFmtId="43" fontId="6" fillId="0" borderId="0" xfId="1" applyFont="1" applyAlignment="1">
      <alignment horizontal="right" vertical="center"/>
    </xf>
    <xf numFmtId="0" fontId="3" fillId="0" borderId="0" xfId="2" applyNumberFormat="1" applyFont="1" applyAlignment="1">
      <alignment horizontal="left" vertical="top"/>
    </xf>
    <xf numFmtId="43" fontId="6" fillId="0" borderId="2" xfId="1" applyFont="1" applyBorder="1" applyAlignment="1">
      <alignment horizontal="justify" vertical="top"/>
    </xf>
    <xf numFmtId="0" fontId="3" fillId="0" borderId="0" xfId="2" applyFont="1" applyAlignment="1">
      <alignment horizontal="justify" vertical="top"/>
    </xf>
    <xf numFmtId="0" fontId="13" fillId="0" borderId="0" xfId="2" applyFont="1" applyBorder="1" applyAlignment="1">
      <alignment vertical="top" wrapText="1"/>
    </xf>
    <xf numFmtId="0" fontId="15" fillId="0" borderId="0" xfId="4" applyFont="1" applyBorder="1" applyAlignment="1">
      <alignment vertical="top" wrapText="1"/>
    </xf>
    <xf numFmtId="2" fontId="1" fillId="0" borderId="0" xfId="3" applyNumberFormat="1" applyAlignment="1">
      <alignment vertical="top"/>
    </xf>
    <xf numFmtId="4" fontId="6" fillId="0" borderId="0" xfId="1" applyNumberFormat="1" applyFont="1" applyAlignment="1">
      <alignment horizontal="right" vertical="top"/>
    </xf>
    <xf numFmtId="0" fontId="0" fillId="0" borderId="0" xfId="3" applyFont="1" applyAlignment="1">
      <alignment vertical="top"/>
    </xf>
    <xf numFmtId="4" fontId="1" fillId="0" borderId="0" xfId="3" applyNumberFormat="1" applyBorder="1" applyAlignment="1">
      <alignment vertical="top"/>
    </xf>
    <xf numFmtId="43" fontId="1" fillId="0" borderId="0" xfId="3" applyNumberFormat="1" applyAlignment="1">
      <alignment vertical="top"/>
    </xf>
    <xf numFmtId="4" fontId="1" fillId="0" borderId="0" xfId="3" applyNumberFormat="1" applyAlignment="1">
      <alignment vertical="top"/>
    </xf>
    <xf numFmtId="0" fontId="6" fillId="0" borderId="6" xfId="1" applyNumberFormat="1" applyFont="1" applyBorder="1" applyAlignment="1">
      <alignment horizontal="right" vertical="top"/>
    </xf>
    <xf numFmtId="0" fontId="0" fillId="0" borderId="5" xfId="0" applyBorder="1" applyAlignment="1">
      <alignment vertical="top" wrapText="1"/>
    </xf>
    <xf numFmtId="43" fontId="6" fillId="0" borderId="0" xfId="1" applyFont="1" applyFill="1" applyBorder="1" applyAlignment="1">
      <alignment horizontal="right" vertical="center"/>
    </xf>
    <xf numFmtId="0" fontId="3" fillId="0" borderId="6" xfId="1" applyNumberFormat="1" applyFont="1" applyFill="1" applyBorder="1" applyAlignment="1">
      <alignment horizontal="right" vertical="top" wrapText="1"/>
    </xf>
    <xf numFmtId="0" fontId="6" fillId="0" borderId="0" xfId="1" applyNumberFormat="1" applyFont="1" applyFill="1" applyAlignment="1">
      <alignment horizontal="right" vertical="top"/>
    </xf>
    <xf numFmtId="43" fontId="6" fillId="0" borderId="6" xfId="1" applyFont="1" applyFill="1" applyBorder="1" applyAlignment="1">
      <alignment horizontal="right" vertical="top"/>
    </xf>
    <xf numFmtId="43" fontId="6" fillId="0" borderId="9" xfId="1" applyFont="1" applyFill="1" applyBorder="1" applyAlignment="1">
      <alignment horizontal="right" vertical="top"/>
    </xf>
    <xf numFmtId="2" fontId="6" fillId="0" borderId="6" xfId="2" applyNumberFormat="1" applyFont="1" applyFill="1" applyBorder="1" applyAlignment="1">
      <alignment horizontal="right" vertical="top"/>
    </xf>
    <xf numFmtId="43" fontId="6" fillId="0" borderId="9" xfId="1" applyFont="1" applyFill="1" applyBorder="1" applyAlignment="1">
      <alignment horizontal="right" vertical="top" wrapText="1"/>
    </xf>
    <xf numFmtId="0" fontId="6" fillId="0" borderId="9" xfId="1" applyNumberFormat="1" applyFont="1" applyFill="1" applyBorder="1" applyAlignment="1">
      <alignment horizontal="right" vertical="top"/>
    </xf>
    <xf numFmtId="2" fontId="6" fillId="0" borderId="9" xfId="2" applyNumberFormat="1" applyFont="1" applyFill="1" applyBorder="1" applyAlignment="1">
      <alignment horizontal="right" vertical="top" wrapText="1"/>
    </xf>
    <xf numFmtId="43" fontId="6" fillId="0" borderId="6" xfId="1" applyFont="1" applyFill="1" applyBorder="1" applyAlignment="1">
      <alignment horizontal="right" vertical="top" wrapText="1"/>
    </xf>
    <xf numFmtId="2" fontId="6" fillId="0" borderId="6" xfId="2" applyNumberFormat="1" applyFont="1" applyFill="1" applyBorder="1" applyAlignment="1">
      <alignment horizontal="right" vertical="top" wrapText="1"/>
    </xf>
    <xf numFmtId="0" fontId="3" fillId="0" borderId="9" xfId="1" applyNumberFormat="1" applyFont="1" applyFill="1" applyBorder="1" applyAlignment="1">
      <alignment horizontal="right" vertical="top"/>
    </xf>
    <xf numFmtId="2" fontId="3" fillId="0" borderId="6" xfId="2" applyNumberFormat="1" applyFont="1" applyFill="1" applyBorder="1" applyAlignment="1">
      <alignment horizontal="right" vertical="top" wrapText="1"/>
    </xf>
    <xf numFmtId="4" fontId="3" fillId="0" borderId="9" xfId="1" applyNumberFormat="1" applyFont="1" applyFill="1" applyBorder="1" applyAlignment="1">
      <alignment horizontal="right" vertical="center" wrapText="1"/>
    </xf>
    <xf numFmtId="0" fontId="3" fillId="0" borderId="9" xfId="1" applyNumberFormat="1" applyFont="1" applyFill="1" applyBorder="1" applyAlignment="1">
      <alignment horizontal="right" vertical="center"/>
    </xf>
    <xf numFmtId="2" fontId="3" fillId="0" borderId="9" xfId="2" applyNumberFormat="1" applyFont="1" applyFill="1" applyBorder="1" applyAlignment="1">
      <alignment horizontal="right" vertical="center" wrapText="1"/>
    </xf>
    <xf numFmtId="0" fontId="3" fillId="0" borderId="2" xfId="2" applyFont="1" applyBorder="1" applyAlignment="1">
      <alignment horizontal="justify" vertical="top" wrapText="1"/>
    </xf>
    <xf numFmtId="0" fontId="9" fillId="0" borderId="2" xfId="4" applyBorder="1" applyAlignment="1">
      <alignment vertical="top" wrapText="1"/>
    </xf>
    <xf numFmtId="43" fontId="6" fillId="0" borderId="2" xfId="1" applyFont="1" applyBorder="1" applyAlignment="1">
      <alignment horizontal="justify" vertical="top" wrapText="1"/>
    </xf>
    <xf numFmtId="0" fontId="6" fillId="0" borderId="0" xfId="2" applyFont="1" applyBorder="1" applyAlignment="1">
      <alignment horizontal="justify" vertical="top" wrapText="1"/>
    </xf>
    <xf numFmtId="0" fontId="9" fillId="0" borderId="0" xfId="4" applyBorder="1" applyAlignment="1">
      <alignment vertical="top" wrapText="1"/>
    </xf>
    <xf numFmtId="43" fontId="6" fillId="0" borderId="0" xfId="1" applyFont="1" applyBorder="1" applyAlignment="1">
      <alignment horizontal="right" vertical="top" wrapText="1"/>
    </xf>
    <xf numFmtId="2" fontId="23" fillId="0" borderId="2" xfId="3" applyNumberFormat="1" applyFont="1" applyBorder="1" applyAlignment="1">
      <alignment horizontal="justify" vertical="top" wrapText="1"/>
    </xf>
    <xf numFmtId="2" fontId="26" fillId="0" borderId="2" xfId="4" applyNumberFormat="1" applyFont="1" applyBorder="1" applyAlignment="1">
      <alignment horizontal="justify" vertical="top" wrapText="1"/>
    </xf>
    <xf numFmtId="0" fontId="6" fillId="0" borderId="0" xfId="2" applyFont="1" applyAlignment="1">
      <alignment vertical="top" wrapText="1"/>
    </xf>
    <xf numFmtId="0" fontId="9" fillId="0" borderId="0" xfId="4" applyAlignment="1">
      <alignment vertical="top" wrapText="1"/>
    </xf>
    <xf numFmtId="43" fontId="6" fillId="0" borderId="0" xfId="1" applyFont="1" applyFill="1" applyAlignment="1">
      <alignment horizontal="right" vertical="center"/>
    </xf>
    <xf numFmtId="43" fontId="5" fillId="0" borderId="0" xfId="1" applyFont="1" applyFill="1" applyAlignment="1">
      <alignment horizontal="right" vertical="center"/>
    </xf>
    <xf numFmtId="0" fontId="3" fillId="0" borderId="1" xfId="2" applyFont="1" applyBorder="1" applyAlignment="1">
      <alignment horizontal="left" vertical="top" wrapText="1"/>
    </xf>
    <xf numFmtId="0" fontId="19" fillId="0" borderId="1" xfId="4" applyFont="1" applyBorder="1" applyAlignment="1">
      <alignment horizontal="left" vertical="top" wrapText="1"/>
    </xf>
    <xf numFmtId="43" fontId="3" fillId="0" borderId="1" xfId="1" applyFont="1" applyBorder="1" applyAlignment="1">
      <alignment horizontal="right" vertical="top" wrapText="1"/>
    </xf>
    <xf numFmtId="43" fontId="6" fillId="0" borderId="0" xfId="1" applyFont="1" applyAlignment="1">
      <alignment horizontal="right" vertical="top" wrapText="1"/>
    </xf>
    <xf numFmtId="0" fontId="6" fillId="0" borderId="3" xfId="2" applyFont="1" applyBorder="1" applyAlignment="1">
      <alignment vertical="top" wrapText="1"/>
    </xf>
    <xf numFmtId="0" fontId="9" fillId="0" borderId="3" xfId="4" applyBorder="1" applyAlignment="1">
      <alignment vertical="top" wrapText="1"/>
    </xf>
    <xf numFmtId="43" fontId="6" fillId="0" borderId="3" xfId="1" applyFont="1" applyBorder="1" applyAlignment="1">
      <alignment horizontal="right" vertical="center" wrapText="1"/>
    </xf>
    <xf numFmtId="0" fontId="9" fillId="0" borderId="1" xfId="4" applyBorder="1" applyAlignment="1">
      <alignment horizontal="left" vertical="top" wrapText="1"/>
    </xf>
    <xf numFmtId="43" fontId="3" fillId="0" borderId="1" xfId="1" applyFont="1" applyBorder="1" applyAlignment="1">
      <alignment horizontal="right" vertical="center" wrapText="1"/>
    </xf>
    <xf numFmtId="43" fontId="6" fillId="0" borderId="1" xfId="1" applyFont="1" applyBorder="1" applyAlignment="1">
      <alignment horizontal="right" vertical="center" wrapText="1"/>
    </xf>
    <xf numFmtId="43" fontId="6" fillId="0" borderId="1" xfId="1" applyFont="1" applyBorder="1" applyAlignment="1">
      <alignment horizontal="right" wrapText="1"/>
    </xf>
    <xf numFmtId="43" fontId="6" fillId="0" borderId="2" xfId="1" applyFont="1" applyBorder="1" applyAlignment="1">
      <alignment horizontal="right" vertical="center"/>
    </xf>
    <xf numFmtId="43" fontId="5" fillId="0" borderId="2" xfId="1" applyFont="1" applyBorder="1" applyAlignment="1">
      <alignment horizontal="right" vertical="center"/>
    </xf>
    <xf numFmtId="0" fontId="6" fillId="0" borderId="0" xfId="2" applyFont="1" applyAlignment="1">
      <alignment horizontal="left" vertical="top" wrapText="1"/>
    </xf>
    <xf numFmtId="0" fontId="3" fillId="0" borderId="1" xfId="2" applyFont="1" applyBorder="1" applyAlignment="1">
      <alignment horizontal="right" vertical="top" wrapText="1"/>
    </xf>
    <xf numFmtId="0" fontId="7" fillId="0" borderId="1" xfId="4" applyFont="1" applyBorder="1" applyAlignment="1">
      <alignment horizontal="right" vertical="top" wrapText="1"/>
    </xf>
    <xf numFmtId="0" fontId="6" fillId="0" borderId="0" xfId="2" applyFont="1" applyAlignment="1">
      <alignment horizontal="justify" vertical="top" wrapText="1"/>
    </xf>
    <xf numFmtId="0" fontId="6" fillId="0" borderId="0" xfId="2" applyFont="1" applyAlignment="1">
      <alignment wrapText="1"/>
    </xf>
    <xf numFmtId="43" fontId="6" fillId="0" borderId="0" xfId="1" applyFont="1" applyAlignment="1">
      <alignment horizontal="right" vertical="center" wrapText="1"/>
    </xf>
    <xf numFmtId="0" fontId="27" fillId="0" borderId="0" xfId="2" applyFont="1" applyAlignment="1">
      <alignment vertical="top" wrapText="1"/>
    </xf>
    <xf numFmtId="0" fontId="28" fillId="0" borderId="0" xfId="4" applyFont="1" applyAlignment="1">
      <alignment vertical="top" wrapText="1"/>
    </xf>
    <xf numFmtId="0" fontId="3" fillId="0" borderId="1" xfId="2" applyFont="1" applyBorder="1" applyAlignment="1">
      <alignment horizontal="center" vertical="top" wrapText="1"/>
    </xf>
    <xf numFmtId="0" fontId="5" fillId="0" borderId="1" xfId="2" applyFont="1" applyBorder="1" applyAlignment="1">
      <alignment horizontal="center" vertical="top" wrapText="1"/>
    </xf>
    <xf numFmtId="0" fontId="0" fillId="0" borderId="1" xfId="0" applyBorder="1" applyAlignment="1">
      <alignment wrapText="1"/>
    </xf>
    <xf numFmtId="0" fontId="3" fillId="0" borderId="1" xfId="2" applyFont="1" applyBorder="1" applyAlignment="1">
      <alignment horizontal="center" vertical="center" wrapText="1"/>
    </xf>
    <xf numFmtId="0" fontId="5" fillId="0" borderId="2" xfId="2" applyFont="1" applyBorder="1" applyAlignment="1">
      <alignment horizontal="justify" vertical="top" wrapText="1"/>
    </xf>
    <xf numFmtId="0" fontId="3" fillId="0" borderId="0" xfId="2" applyFont="1" applyAlignment="1">
      <alignment horizontal="justify" vertical="top" wrapText="1"/>
    </xf>
    <xf numFmtId="0" fontId="5" fillId="0" borderId="0" xfId="2" applyFont="1" applyAlignment="1">
      <alignment horizontal="justify" vertical="top" wrapText="1"/>
    </xf>
    <xf numFmtId="0" fontId="26" fillId="0" borderId="0" xfId="4" applyFont="1" applyAlignment="1">
      <alignment horizontal="justify" vertical="top" wrapText="1"/>
    </xf>
    <xf numFmtId="0" fontId="3" fillId="0" borderId="0" xfId="2" applyFont="1" applyBorder="1" applyAlignment="1">
      <alignment horizontal="justify" vertical="top" wrapText="1"/>
    </xf>
    <xf numFmtId="0" fontId="5" fillId="0" borderId="0" xfId="2" applyFont="1" applyBorder="1" applyAlignment="1">
      <alignment horizontal="justify" vertical="top" wrapText="1"/>
    </xf>
    <xf numFmtId="0" fontId="3" fillId="0" borderId="4" xfId="2" applyFont="1" applyBorder="1" applyAlignment="1">
      <alignment horizontal="left" vertical="top" wrapText="1"/>
    </xf>
    <xf numFmtId="0" fontId="9" fillId="0" borderId="5" xfId="4" applyBorder="1" applyAlignment="1">
      <alignment horizontal="left" vertical="top" wrapText="1"/>
    </xf>
    <xf numFmtId="0" fontId="3" fillId="0" borderId="13" xfId="2" applyFont="1" applyBorder="1" applyAlignment="1">
      <alignment vertical="top" wrapText="1"/>
    </xf>
    <xf numFmtId="0" fontId="6" fillId="0" borderId="14" xfId="2" applyFont="1" applyBorder="1" applyAlignment="1">
      <alignment vertical="top" wrapText="1"/>
    </xf>
    <xf numFmtId="0" fontId="6" fillId="0" borderId="1" xfId="2" applyFont="1" applyBorder="1" applyAlignment="1">
      <alignment vertical="top" wrapText="1"/>
    </xf>
    <xf numFmtId="0" fontId="6" fillId="0" borderId="5" xfId="2" applyFont="1" applyBorder="1" applyAlignment="1">
      <alignment vertical="top" wrapText="1"/>
    </xf>
    <xf numFmtId="0" fontId="3" fillId="0" borderId="1" xfId="2" applyFont="1" applyBorder="1" applyAlignment="1">
      <alignment vertical="top" wrapText="1"/>
    </xf>
    <xf numFmtId="165" fontId="14" fillId="0" borderId="0" xfId="2" applyNumberFormat="1" applyFont="1" applyFill="1" applyBorder="1" applyAlignment="1">
      <alignment horizontal="justify" vertical="top" wrapText="1"/>
    </xf>
    <xf numFmtId="0" fontId="23" fillId="0" borderId="0" xfId="0" applyFont="1" applyFill="1" applyBorder="1" applyAlignment="1">
      <alignment horizontal="justify" vertical="top" wrapText="1"/>
    </xf>
    <xf numFmtId="165" fontId="14" fillId="0" borderId="0" xfId="2" applyNumberFormat="1" applyFont="1" applyBorder="1" applyAlignment="1">
      <alignment horizontal="justify" vertical="top" wrapText="1"/>
    </xf>
    <xf numFmtId="0" fontId="23" fillId="0" borderId="0" xfId="0" applyFont="1" applyBorder="1" applyAlignment="1">
      <alignment horizontal="justify" vertical="top" wrapText="1"/>
    </xf>
    <xf numFmtId="0" fontId="3" fillId="0" borderId="9" xfId="2" applyFont="1" applyBorder="1" applyAlignment="1">
      <alignment vertical="top" wrapText="1"/>
    </xf>
    <xf numFmtId="0" fontId="5" fillId="0" borderId="9" xfId="2" applyFont="1" applyBorder="1" applyAlignment="1">
      <alignment vertical="top" wrapText="1"/>
    </xf>
    <xf numFmtId="0" fontId="16" fillId="0" borderId="9" xfId="2" applyFont="1" applyBorder="1" applyAlignment="1">
      <alignment horizontal="right" vertical="top" wrapText="1"/>
    </xf>
    <xf numFmtId="0" fontId="9" fillId="0" borderId="9" xfId="4" applyBorder="1" applyAlignment="1">
      <alignment vertical="top" wrapText="1"/>
    </xf>
    <xf numFmtId="0" fontId="3" fillId="0" borderId="4" xfId="2" applyFont="1" applyBorder="1" applyAlignment="1">
      <alignment vertical="top" wrapText="1"/>
    </xf>
    <xf numFmtId="0" fontId="0" fillId="0" borderId="1" xfId="0" applyBorder="1" applyAlignment="1">
      <alignment vertical="top" wrapText="1"/>
    </xf>
    <xf numFmtId="0" fontId="6" fillId="0" borderId="4" xfId="2" applyFont="1" applyBorder="1" applyAlignment="1">
      <alignment vertical="top" wrapText="1"/>
    </xf>
    <xf numFmtId="0" fontId="3" fillId="0" borderId="7" xfId="2" applyFont="1" applyBorder="1" applyAlignment="1">
      <alignment vertical="top" wrapText="1"/>
    </xf>
    <xf numFmtId="0" fontId="6" fillId="0" borderId="8" xfId="2" applyFont="1" applyBorder="1" applyAlignment="1">
      <alignment vertical="top" wrapText="1"/>
    </xf>
    <xf numFmtId="0" fontId="13" fillId="0" borderId="2" xfId="2" applyFont="1" applyBorder="1" applyAlignment="1">
      <alignment vertical="top" wrapText="1"/>
    </xf>
    <xf numFmtId="0" fontId="15" fillId="0" borderId="2" xfId="4" applyFont="1" applyBorder="1" applyAlignment="1">
      <alignment vertical="top" wrapText="1"/>
    </xf>
    <xf numFmtId="0" fontId="3" fillId="0" borderId="2" xfId="2" applyFont="1" applyBorder="1" applyAlignment="1">
      <alignment horizontal="center" vertical="top" wrapText="1"/>
    </xf>
    <xf numFmtId="0" fontId="0" fillId="0" borderId="2" xfId="0" applyBorder="1" applyAlignment="1">
      <alignment vertical="top" wrapText="1"/>
    </xf>
    <xf numFmtId="0" fontId="7" fillId="0" borderId="3" xfId="2" applyFont="1" applyBorder="1" applyAlignment="1">
      <alignment horizontal="right" vertical="center" wrapText="1"/>
    </xf>
    <xf numFmtId="0" fontId="6" fillId="0" borderId="3" xfId="2" applyFont="1" applyBorder="1" applyAlignment="1">
      <alignment wrapText="1"/>
    </xf>
    <xf numFmtId="0" fontId="3" fillId="0" borderId="9" xfId="2" applyFont="1" applyBorder="1" applyAlignment="1">
      <alignment horizontal="center" vertical="top" wrapText="1"/>
    </xf>
    <xf numFmtId="0" fontId="3" fillId="0" borderId="4" xfId="2" applyFont="1" applyBorder="1" applyAlignment="1">
      <alignment horizontal="right" vertical="top" wrapText="1"/>
    </xf>
    <xf numFmtId="0" fontId="6" fillId="0" borderId="5" xfId="2" applyFont="1" applyBorder="1" applyAlignment="1">
      <alignment horizontal="right" vertical="top" wrapText="1"/>
    </xf>
    <xf numFmtId="0" fontId="3" fillId="0" borderId="6" xfId="2" applyFont="1" applyBorder="1" applyAlignment="1">
      <alignment vertical="top" wrapText="1"/>
    </xf>
    <xf numFmtId="0" fontId="9" fillId="0" borderId="10" xfId="4" applyBorder="1" applyAlignment="1">
      <alignment vertical="top" wrapText="1"/>
    </xf>
    <xf numFmtId="0" fontId="9" fillId="0" borderId="12" xfId="4" applyBorder="1" applyAlignment="1">
      <alignment vertical="top" wrapText="1"/>
    </xf>
    <xf numFmtId="0" fontId="12" fillId="0" borderId="5" xfId="2" applyFont="1" applyBorder="1" applyAlignment="1">
      <alignment vertical="top" wrapText="1"/>
    </xf>
    <xf numFmtId="0" fontId="9" fillId="0" borderId="11" xfId="4" applyBorder="1" applyAlignment="1">
      <alignment vertical="top" wrapText="1"/>
    </xf>
    <xf numFmtId="0" fontId="6" fillId="0" borderId="7" xfId="2" applyFont="1" applyBorder="1" applyAlignment="1">
      <alignment wrapText="1"/>
    </xf>
    <xf numFmtId="0" fontId="6" fillId="0" borderId="2" xfId="2" applyFont="1" applyBorder="1" applyAlignment="1">
      <alignment wrapText="1"/>
    </xf>
    <xf numFmtId="0" fontId="6" fillId="0" borderId="9" xfId="2" applyFont="1" applyBorder="1" applyAlignment="1">
      <alignment vertical="top" wrapText="1"/>
    </xf>
    <xf numFmtId="0" fontId="6" fillId="0" borderId="7" xfId="2" applyFont="1" applyBorder="1" applyAlignment="1">
      <alignment vertical="top" wrapText="1"/>
    </xf>
    <xf numFmtId="0" fontId="5" fillId="0" borderId="1" xfId="2" applyFont="1" applyBorder="1" applyAlignment="1">
      <alignment vertical="top" wrapText="1"/>
    </xf>
    <xf numFmtId="0" fontId="5" fillId="0" borderId="5" xfId="2" applyFont="1" applyBorder="1" applyAlignment="1">
      <alignment vertical="top" wrapText="1"/>
    </xf>
    <xf numFmtId="0" fontId="3" fillId="0" borderId="2" xfId="2" applyFont="1" applyBorder="1" applyAlignment="1">
      <alignment horizontal="center" wrapText="1"/>
    </xf>
    <xf numFmtId="0" fontId="0" fillId="0" borderId="2" xfId="0" applyBorder="1" applyAlignment="1">
      <alignment wrapText="1"/>
    </xf>
    <xf numFmtId="0" fontId="7" fillId="0" borderId="3" xfId="2" applyFont="1" applyBorder="1" applyAlignment="1">
      <alignment horizontal="right" vertical="top" wrapText="1"/>
    </xf>
    <xf numFmtId="0" fontId="3" fillId="0" borderId="4" xfId="2" applyFont="1" applyBorder="1" applyAlignment="1">
      <alignment horizontal="center" vertical="top" wrapText="1"/>
    </xf>
    <xf numFmtId="0" fontId="9" fillId="0" borderId="1" xfId="4" applyBorder="1" applyAlignment="1">
      <alignment vertical="top" wrapText="1"/>
    </xf>
    <xf numFmtId="0" fontId="9" fillId="0" borderId="5" xfId="4" applyBorder="1" applyAlignment="1">
      <alignment vertical="top" wrapText="1"/>
    </xf>
    <xf numFmtId="0" fontId="3" fillId="0" borderId="7" xfId="2" applyFont="1" applyBorder="1" applyAlignment="1">
      <alignment horizontal="center" vertical="top" wrapText="1"/>
    </xf>
    <xf numFmtId="0" fontId="6" fillId="0" borderId="8" xfId="2" applyFont="1" applyBorder="1" applyAlignment="1">
      <alignment horizontal="center" vertical="top" wrapText="1"/>
    </xf>
  </cellXfs>
  <cellStyles count="5">
    <cellStyle name="Comma" xfId="1" builtinId="3"/>
    <cellStyle name="Normal" xfId="0" builtinId="0"/>
    <cellStyle name="Normal 2" xfId="4"/>
    <cellStyle name="Normal 2 10" xfId="2"/>
    <cellStyle name="Normal 5 7"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enovo/Desktop/&#160;/Users/HP/Desktop/Users/TUTUL/AppData/Roaming/Microsoft/Excel/ALL_FINANCE%20STATEMENTS-TRIPURA-%202014-15_03_SEP_201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enovo/Desktop/&#160;/Users/HP/Desktop/Users/TUTUL/AppData/Roaming/Microsoft/Excel/ALL_FINANCE%20STATEMENTS-TRIPURA-%202012-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VOL-I"/>
      <sheetName val="CONTENTS-VOL-II"/>
      <sheetName val="STATEMENT_1"/>
      <sheetName val="STATEMENT 2"/>
      <sheetName val="ANNEXURE TO STATMENT 2"/>
      <sheetName val="STATEMENT_3"/>
      <sheetName val="STATEMENT_4_A"/>
      <sheetName val="STATEMENT_4_B"/>
      <sheetName val="STATEMENT_5"/>
      <sheetName val="STATEMENT 6"/>
      <sheetName val="STATEMENT NO.7 (1)"/>
      <sheetName val="STATEMENT 7 (2)"/>
      <sheetName val="STATEMENT 7 (3)"/>
      <sheetName val="STATEMENT_10_IN_CASH"/>
      <sheetName val="STATEMENT_10_IN_KIND"/>
      <sheetName val="STATEMENT 9_1"/>
      <sheetName val="STATEMENT 9_2"/>
      <sheetName val="STATEMENT_11"/>
      <sheetName val="STATEMENT 14 "/>
      <sheetName val="STATEMENT 14 increase decrease"/>
      <sheetName val="STATEMENT_15 "/>
      <sheetName val="STATEMENT NO 15 INCREASE DECREA"/>
      <sheetName val="APPENDIX_TO_STAT_15"/>
      <sheetName val="STATEMENT 16"/>
      <sheetName val="STATEMENT_14_SECTION_ 1"/>
      <sheetName val="STATEMENT_ 14 _SECTION_ 2"/>
      <sheetName val="STATEMENT_14_SECTION_ 3"/>
      <sheetName val="STATEMENT 15_IST"/>
      <sheetName val="STATEMENT 15_2ND"/>
      <sheetName val="STATEMENT_3RD"/>
      <sheetName val="STATEMENT 15_4TH"/>
      <sheetName val="STATEMENT 15_5TH"/>
      <sheetName val="STATEMENT 15_6TH"/>
      <sheetName val="STATEMENT_18  "/>
      <sheetName val="STATEMENT _18 SECTION 1 "/>
      <sheetName val="ADDITIONAL DISCLOSURE_ ST_18_"/>
      <sheetName val="STATEMENT_12"/>
      <sheetName val="STATEMENT 21 "/>
      <sheetName val="ANNEXURE_STATEMENT _21"/>
      <sheetName val="STATEMENT_22"/>
      <sheetName val="ANNEXURE_STATEMENT_22"/>
      <sheetName val="APPENDIX_I"/>
      <sheetName val="APPENDIX II"/>
      <sheetName val="APPENDIX_IV"/>
      <sheetName val="APPENDIX_V"/>
      <sheetName val="APPENDIX VI_A"/>
      <sheetName val="APPENDIX-VII"/>
      <sheetName val="STATEMENT 13A"/>
      <sheetName val="ANNEX_A_APPENDIX_VIII"/>
      <sheetName val="ANNEX_B_APPENDIX_VIII"/>
      <sheetName val="APPENDIX_IX"/>
      <sheetName val="APPENDIX_X"/>
      <sheetName val="APPENDIX VI_A (2)"/>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EMENT_1"/>
      <sheetName val="STATEMENT 2"/>
      <sheetName val="STATEMENT_3"/>
      <sheetName val="STATEMENT_4_A"/>
      <sheetName val="STATEMENT_4_B"/>
      <sheetName val="APPENDIX_I"/>
      <sheetName val="STATEMENT_5"/>
      <sheetName val="STATEMENT 6"/>
      <sheetName val="STATEMENT NO.7 (1)"/>
      <sheetName val="STATEMENT 7 (2)"/>
      <sheetName val="STATEMENT 7 (3)"/>
      <sheetName val="STATEMENT_8_IN_CASH"/>
      <sheetName val="STATEMENT_8_IN_KIND"/>
      <sheetName val="statement 9"/>
      <sheetName val="statement 9 2nd"/>
      <sheetName val="STATEMENT_10"/>
      <sheetName val="STATEMENT 11"/>
      <sheetName val="STATEMENT 11 increase decrease"/>
      <sheetName val="STATEMENT_12 "/>
      <sheetName val="STATEMENT NO 12 INCREASE DECREA"/>
      <sheetName val="APPENDIX_TO_STAT_12"/>
      <sheetName val="STATEMENT 13"/>
      <sheetName val="STATEMENT_14_SECTION_ 1"/>
      <sheetName val="STATEMENT_ 14 _SECTION_ 2"/>
      <sheetName val="STATEMENT_14_SECTION_ 3"/>
      <sheetName val="STATEMENT15_IST"/>
      <sheetName val="STATEMENT 15 2ND."/>
      <sheetName val="STATEMENT NO 15 3RD"/>
      <sheetName val="STATEMENT 15 4TH"/>
      <sheetName val="STATEMENT 15 5TH"/>
      <sheetName val="STATEMENT 15 6TH"/>
      <sheetName val="STATEMENT_16  "/>
      <sheetName val="STATEMENT _16 SECTION 1 "/>
      <sheetName val="ADDITIONAL DISCLOSURE"/>
      <sheetName val="STATEMENT_17"/>
      <sheetName val="STATEMENT 18 "/>
      <sheetName val="ANNEXURE_18"/>
      <sheetName val="STATEMENT_19"/>
      <sheetName val="ANNEXURE_STATEMENT_19"/>
      <sheetName val="APPENDIX_II"/>
      <sheetName val="APPENDIX III"/>
      <sheetName val="APPENDIX_IV"/>
      <sheetName val="APPENDIX_V"/>
      <sheetName val="APPENDIX_VI_ A "/>
      <sheetName val="APPENDIX_VI_B "/>
      <sheetName val="APPENDIX-VII"/>
      <sheetName val="APPENDIX_VIII"/>
      <sheetName val="ANNEX_A_APPENDIX_VIII"/>
      <sheetName val="ANNEX_B_APPENDIX_VIII"/>
      <sheetName val="APPENDIX_IX"/>
      <sheetName val="APPENDIX_X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L75"/>
  <sheetViews>
    <sheetView tabSelected="1" view="pageLayout" topLeftCell="A70" zoomScaleSheetLayoutView="100" workbookViewId="0">
      <selection activeCell="F4" sqref="F4"/>
    </sheetView>
  </sheetViews>
  <sheetFormatPr defaultColWidth="9.140625" defaultRowHeight="15" x14ac:dyDescent="0.25"/>
  <cols>
    <col min="1" max="1" width="6.140625" style="1" customWidth="1"/>
    <col min="2" max="2" width="9.140625" style="1"/>
    <col min="3" max="3" width="28.7109375" style="1" customWidth="1"/>
    <col min="4" max="4" width="13" style="1" customWidth="1"/>
    <col min="5" max="5" width="13.7109375" style="1" customWidth="1"/>
    <col min="6" max="6" width="12.85546875" style="1" customWidth="1"/>
    <col min="7" max="7" width="13.5703125" style="1" customWidth="1"/>
    <col min="8" max="8" width="10.5703125" style="1" customWidth="1"/>
    <col min="9" max="9" width="9.7109375" style="1" customWidth="1"/>
    <col min="10" max="10" width="12.5703125" style="1" customWidth="1"/>
    <col min="11" max="11" width="9.140625" style="1"/>
    <col min="12" max="12" width="11.7109375" style="1" customWidth="1"/>
    <col min="13" max="16384" width="9.140625" style="1"/>
  </cols>
  <sheetData>
    <row r="1" spans="1:12" ht="22.5" customHeight="1" x14ac:dyDescent="0.25">
      <c r="A1" s="157" t="s">
        <v>0</v>
      </c>
      <c r="B1" s="156"/>
      <c r="C1" s="156"/>
      <c r="D1" s="156"/>
      <c r="E1" s="156"/>
      <c r="F1" s="156"/>
      <c r="G1" s="156"/>
      <c r="H1" s="156"/>
      <c r="I1" s="156"/>
      <c r="J1" s="156"/>
    </row>
    <row r="2" spans="1:12" ht="24" customHeight="1" x14ac:dyDescent="0.25">
      <c r="A2" s="204" t="s">
        <v>1</v>
      </c>
      <c r="B2" s="205"/>
      <c r="C2" s="205"/>
      <c r="D2" s="205"/>
      <c r="E2" s="205"/>
      <c r="F2" s="205"/>
      <c r="G2" s="205"/>
      <c r="H2" s="205"/>
      <c r="I2" s="205"/>
      <c r="J2" s="205"/>
    </row>
    <row r="3" spans="1:12" ht="16.5" customHeight="1" x14ac:dyDescent="0.25">
      <c r="A3" s="2"/>
      <c r="B3" s="3"/>
      <c r="C3" s="3"/>
      <c r="D3" s="3"/>
      <c r="E3" s="3"/>
      <c r="F3" s="4"/>
      <c r="G3" s="3"/>
      <c r="H3" s="206" t="s">
        <v>2</v>
      </c>
      <c r="I3" s="206"/>
      <c r="J3" s="137"/>
    </row>
    <row r="4" spans="1:12" ht="66" customHeight="1" x14ac:dyDescent="0.25">
      <c r="A4" s="207" t="s">
        <v>3</v>
      </c>
      <c r="B4" s="208"/>
      <c r="C4" s="209"/>
      <c r="D4" s="5" t="s">
        <v>4</v>
      </c>
      <c r="E4" s="5" t="s">
        <v>5</v>
      </c>
      <c r="F4" s="5" t="s">
        <v>6</v>
      </c>
      <c r="G4" s="5" t="s">
        <v>7</v>
      </c>
      <c r="H4" s="210" t="s">
        <v>8</v>
      </c>
      <c r="I4" s="211"/>
      <c r="J4" s="6" t="s">
        <v>9</v>
      </c>
    </row>
    <row r="5" spans="1:12" ht="16.5" customHeight="1" x14ac:dyDescent="0.25">
      <c r="A5" s="179" t="s">
        <v>10</v>
      </c>
      <c r="B5" s="202"/>
      <c r="C5" s="202"/>
      <c r="D5" s="202"/>
      <c r="E5" s="202"/>
      <c r="F5" s="202"/>
      <c r="G5" s="203"/>
      <c r="H5" s="7" t="s">
        <v>11</v>
      </c>
      <c r="I5" s="8" t="s">
        <v>12</v>
      </c>
      <c r="J5" s="9"/>
    </row>
    <row r="6" spans="1:12" ht="23.25" customHeight="1" x14ac:dyDescent="0.25">
      <c r="A6" s="193">
        <v>6003</v>
      </c>
      <c r="B6" s="182" t="s">
        <v>13</v>
      </c>
      <c r="C6" s="183"/>
      <c r="D6" s="10"/>
      <c r="E6" s="11"/>
      <c r="F6" s="4"/>
      <c r="G6" s="10"/>
      <c r="H6" s="3"/>
      <c r="I6" s="12"/>
      <c r="J6" s="13"/>
    </row>
    <row r="7" spans="1:12" ht="19.5" customHeight="1" x14ac:dyDescent="0.25">
      <c r="A7" s="194"/>
      <c r="B7" s="181" t="s">
        <v>14</v>
      </c>
      <c r="C7" s="169"/>
      <c r="D7" s="14">
        <v>10088.83</v>
      </c>
      <c r="E7" s="15" t="s">
        <v>15</v>
      </c>
      <c r="F7" s="14">
        <v>550</v>
      </c>
      <c r="G7" s="14">
        <v>9538.83</v>
      </c>
      <c r="H7" s="16" t="s">
        <v>91</v>
      </c>
      <c r="I7" s="17" t="s">
        <v>96</v>
      </c>
      <c r="J7" s="16">
        <v>42.38</v>
      </c>
      <c r="K7" s="101"/>
    </row>
    <row r="8" spans="1:12" ht="20.25" customHeight="1" x14ac:dyDescent="0.25">
      <c r="A8" s="197"/>
      <c r="B8" s="198" t="s">
        <v>16</v>
      </c>
      <c r="C8" s="199"/>
      <c r="D8" s="18" t="s">
        <v>15</v>
      </c>
      <c r="E8" s="18" t="s">
        <v>15</v>
      </c>
      <c r="F8" s="18" t="s">
        <v>15</v>
      </c>
      <c r="G8" s="18" t="s">
        <v>15</v>
      </c>
      <c r="H8" s="19" t="s">
        <v>15</v>
      </c>
      <c r="I8" s="20"/>
      <c r="J8" s="13" t="s">
        <v>15</v>
      </c>
      <c r="K8" s="101"/>
    </row>
    <row r="9" spans="1:12" ht="18.75" customHeight="1" x14ac:dyDescent="0.25">
      <c r="A9" s="197"/>
      <c r="B9" s="200" t="s">
        <v>17</v>
      </c>
      <c r="C9" s="176"/>
      <c r="D9" s="21" t="s">
        <v>15</v>
      </c>
      <c r="E9" s="21" t="s">
        <v>15</v>
      </c>
      <c r="F9" s="21"/>
      <c r="G9" s="21" t="s">
        <v>15</v>
      </c>
      <c r="H9" s="9" t="s">
        <v>15</v>
      </c>
      <c r="I9" s="22"/>
      <c r="J9" s="23" t="s">
        <v>15</v>
      </c>
      <c r="K9" s="101"/>
      <c r="L9" s="99"/>
    </row>
    <row r="10" spans="1:12" ht="22.5" customHeight="1" x14ac:dyDescent="0.25">
      <c r="A10" s="194"/>
      <c r="B10" s="181" t="s">
        <v>18</v>
      </c>
      <c r="C10" s="169"/>
      <c r="D10" s="24">
        <v>1290.94</v>
      </c>
      <c r="E10" s="24">
        <v>703.22</v>
      </c>
      <c r="F10" s="24">
        <v>202.58</v>
      </c>
      <c r="G10" s="24">
        <v>1791.58</v>
      </c>
      <c r="H10" s="16">
        <v>500.64</v>
      </c>
      <c r="I10" s="17">
        <v>38.78</v>
      </c>
      <c r="J10" s="23">
        <v>7.96</v>
      </c>
      <c r="K10" s="101"/>
      <c r="L10" s="25"/>
    </row>
    <row r="11" spans="1:12" ht="41.25" customHeight="1" x14ac:dyDescent="0.25">
      <c r="A11" s="194"/>
      <c r="B11" s="201" t="s">
        <v>19</v>
      </c>
      <c r="C11" s="183"/>
      <c r="D11" s="14">
        <v>717.43</v>
      </c>
      <c r="E11" s="14" t="s">
        <v>15</v>
      </c>
      <c r="F11" s="26">
        <v>118.98</v>
      </c>
      <c r="G11" s="14">
        <v>598.45000000000005</v>
      </c>
      <c r="H11" s="27" t="s">
        <v>104</v>
      </c>
      <c r="I11" s="28" t="s">
        <v>97</v>
      </c>
      <c r="J11" s="29">
        <v>2.66</v>
      </c>
      <c r="K11" s="101"/>
      <c r="L11" s="30"/>
    </row>
    <row r="12" spans="1:12" ht="20.25" customHeight="1" x14ac:dyDescent="0.25">
      <c r="A12" s="195"/>
      <c r="B12" s="181" t="s">
        <v>20</v>
      </c>
      <c r="C12" s="169"/>
      <c r="D12" s="21">
        <v>0.5</v>
      </c>
      <c r="E12" s="21" t="s">
        <v>15</v>
      </c>
      <c r="F12" s="21" t="s">
        <v>15</v>
      </c>
      <c r="G12" s="21">
        <v>0.5</v>
      </c>
      <c r="H12" s="9" t="s">
        <v>15</v>
      </c>
      <c r="I12" s="22" t="s">
        <v>15</v>
      </c>
      <c r="J12" s="22" t="s">
        <v>15</v>
      </c>
      <c r="K12" s="101"/>
      <c r="L12" s="100"/>
    </row>
    <row r="13" spans="1:12" ht="38.25" customHeight="1" x14ac:dyDescent="0.25">
      <c r="A13" s="193">
        <v>6004</v>
      </c>
      <c r="B13" s="179" t="s">
        <v>21</v>
      </c>
      <c r="C13" s="196"/>
      <c r="D13" s="31"/>
      <c r="E13" s="31"/>
      <c r="F13" s="31"/>
      <c r="G13" s="31"/>
      <c r="H13" s="32"/>
      <c r="I13" s="33"/>
      <c r="J13" s="22"/>
      <c r="K13" s="101"/>
      <c r="L13" s="30"/>
    </row>
    <row r="14" spans="1:12" ht="24.75" customHeight="1" x14ac:dyDescent="0.25">
      <c r="A14" s="194"/>
      <c r="B14" s="181" t="s">
        <v>22</v>
      </c>
      <c r="C14" s="169"/>
      <c r="D14" s="31">
        <v>1.46</v>
      </c>
      <c r="E14" s="31" t="s">
        <v>15</v>
      </c>
      <c r="F14" s="31">
        <v>0.39</v>
      </c>
      <c r="G14" s="31">
        <v>1.07</v>
      </c>
      <c r="H14" s="32" t="s">
        <v>92</v>
      </c>
      <c r="I14" s="33" t="s">
        <v>98</v>
      </c>
      <c r="J14" s="9" t="s">
        <v>15</v>
      </c>
      <c r="K14" s="101"/>
      <c r="L14" s="30"/>
    </row>
    <row r="15" spans="1:12" ht="37.5" customHeight="1" x14ac:dyDescent="0.25">
      <c r="A15" s="194"/>
      <c r="B15" s="181" t="s">
        <v>23</v>
      </c>
      <c r="C15" s="169"/>
      <c r="D15" s="34">
        <v>59.17</v>
      </c>
      <c r="E15" s="34" t="s">
        <v>15</v>
      </c>
      <c r="F15" s="35">
        <v>30.1</v>
      </c>
      <c r="G15" s="34">
        <v>29.07</v>
      </c>
      <c r="H15" s="32" t="s">
        <v>93</v>
      </c>
      <c r="I15" s="33" t="s">
        <v>99</v>
      </c>
      <c r="J15" s="36">
        <v>0.13</v>
      </c>
      <c r="K15" s="101"/>
      <c r="L15" s="30"/>
    </row>
    <row r="16" spans="1:12" ht="36.75" customHeight="1" x14ac:dyDescent="0.25">
      <c r="A16" s="194"/>
      <c r="B16" s="181" t="s">
        <v>24</v>
      </c>
      <c r="C16" s="169"/>
      <c r="D16" s="21">
        <v>11.37</v>
      </c>
      <c r="E16" s="21" t="s">
        <v>15</v>
      </c>
      <c r="F16" s="21">
        <v>1</v>
      </c>
      <c r="G16" s="21">
        <v>10.37</v>
      </c>
      <c r="H16" s="23" t="s">
        <v>94</v>
      </c>
      <c r="I16" s="37" t="s">
        <v>100</v>
      </c>
      <c r="J16" s="23">
        <v>0.05</v>
      </c>
      <c r="K16" s="101"/>
      <c r="L16" s="30"/>
    </row>
    <row r="17" spans="1:12" ht="25.5" customHeight="1" x14ac:dyDescent="0.25">
      <c r="A17" s="195"/>
      <c r="B17" s="181" t="s">
        <v>25</v>
      </c>
      <c r="C17" s="169"/>
      <c r="D17" s="21">
        <v>0.82</v>
      </c>
      <c r="E17" s="21" t="s">
        <v>15</v>
      </c>
      <c r="F17" s="21">
        <v>0.41</v>
      </c>
      <c r="G17" s="21">
        <v>0.41</v>
      </c>
      <c r="H17" s="36" t="s">
        <v>95</v>
      </c>
      <c r="I17" s="38" t="s">
        <v>101</v>
      </c>
      <c r="J17" s="9" t="s">
        <v>15</v>
      </c>
      <c r="K17" s="101"/>
    </row>
    <row r="18" spans="1:12" ht="26.25" customHeight="1" x14ac:dyDescent="0.25">
      <c r="A18" s="184" t="s">
        <v>114</v>
      </c>
      <c r="B18" s="185"/>
      <c r="C18" s="185"/>
      <c r="D18" s="185"/>
      <c r="E18" s="185"/>
      <c r="F18" s="185"/>
      <c r="G18" s="185"/>
      <c r="H18" s="185"/>
      <c r="I18" s="185"/>
      <c r="J18" s="185"/>
    </row>
    <row r="19" spans="1:12" ht="27" customHeight="1" x14ac:dyDescent="0.25">
      <c r="A19" s="95"/>
      <c r="B19" s="96"/>
      <c r="C19" s="96"/>
      <c r="D19" s="96"/>
      <c r="E19" s="96"/>
      <c r="F19" s="96"/>
      <c r="G19" s="96"/>
      <c r="H19" s="96"/>
      <c r="I19" s="96"/>
      <c r="J19" s="96"/>
    </row>
    <row r="20" spans="1:12" ht="21" customHeight="1" x14ac:dyDescent="0.25">
      <c r="A20" s="157" t="s">
        <v>26</v>
      </c>
      <c r="B20" s="156"/>
      <c r="C20" s="156"/>
      <c r="D20" s="156"/>
      <c r="E20" s="156"/>
      <c r="F20" s="156"/>
      <c r="G20" s="156"/>
      <c r="H20" s="156"/>
      <c r="I20" s="156"/>
      <c r="J20" s="156"/>
    </row>
    <row r="21" spans="1:12" ht="18.75" customHeight="1" x14ac:dyDescent="0.25">
      <c r="A21" s="186" t="s">
        <v>27</v>
      </c>
      <c r="B21" s="187"/>
      <c r="C21" s="187"/>
      <c r="D21" s="187"/>
      <c r="E21" s="187"/>
      <c r="F21" s="187"/>
      <c r="G21" s="187"/>
      <c r="H21" s="187"/>
      <c r="I21" s="187"/>
      <c r="J21" s="187"/>
    </row>
    <row r="22" spans="1:12" ht="18" customHeight="1" x14ac:dyDescent="0.25">
      <c r="A22" s="2"/>
      <c r="B22" s="3"/>
      <c r="C22" s="3"/>
      <c r="D22" s="3"/>
      <c r="E22" s="3"/>
      <c r="F22" s="4"/>
      <c r="G22" s="3"/>
      <c r="H22" s="188" t="s">
        <v>2</v>
      </c>
      <c r="I22" s="188"/>
      <c r="J22" s="189"/>
    </row>
    <row r="23" spans="1:12" ht="65.25" customHeight="1" x14ac:dyDescent="0.25">
      <c r="A23" s="190" t="s">
        <v>3</v>
      </c>
      <c r="B23" s="178"/>
      <c r="C23" s="178"/>
      <c r="D23" s="5" t="s">
        <v>4</v>
      </c>
      <c r="E23" s="5" t="s">
        <v>5</v>
      </c>
      <c r="F23" s="5" t="s">
        <v>6</v>
      </c>
      <c r="G23" s="5" t="s">
        <v>7</v>
      </c>
      <c r="H23" s="191" t="s">
        <v>8</v>
      </c>
      <c r="I23" s="192"/>
      <c r="J23" s="6" t="s">
        <v>9</v>
      </c>
    </row>
    <row r="24" spans="1:12" ht="18" customHeight="1" x14ac:dyDescent="0.25">
      <c r="A24" s="175" t="s">
        <v>28</v>
      </c>
      <c r="B24" s="176"/>
      <c r="C24" s="176"/>
      <c r="D24" s="176"/>
      <c r="E24" s="176"/>
      <c r="F24" s="176"/>
      <c r="G24" s="176"/>
      <c r="H24" s="7" t="s">
        <v>11</v>
      </c>
      <c r="I24" s="8" t="s">
        <v>12</v>
      </c>
      <c r="J24" s="9"/>
    </row>
    <row r="25" spans="1:12" ht="32.25" customHeight="1" x14ac:dyDescent="0.25">
      <c r="A25" s="177">
        <v>6004</v>
      </c>
      <c r="B25" s="179" t="s">
        <v>29</v>
      </c>
      <c r="C25" s="180"/>
      <c r="D25" s="104"/>
      <c r="E25" s="39"/>
      <c r="F25" s="39"/>
      <c r="G25" s="39"/>
      <c r="H25" s="39"/>
      <c r="I25" s="39"/>
      <c r="J25" s="39"/>
    </row>
    <row r="26" spans="1:12" ht="21" customHeight="1" x14ac:dyDescent="0.25">
      <c r="A26" s="178"/>
      <c r="B26" s="181" t="s">
        <v>30</v>
      </c>
      <c r="C26" s="169"/>
      <c r="D26" s="40">
        <v>0.18</v>
      </c>
      <c r="E26" s="41" t="s">
        <v>15</v>
      </c>
      <c r="F26" s="41" t="s">
        <v>15</v>
      </c>
      <c r="G26" s="40">
        <v>0.18</v>
      </c>
      <c r="H26" s="9" t="s">
        <v>15</v>
      </c>
      <c r="I26" s="22" t="s">
        <v>15</v>
      </c>
      <c r="J26" s="42" t="s">
        <v>15</v>
      </c>
      <c r="K26" s="101"/>
    </row>
    <row r="27" spans="1:12" ht="40.5" customHeight="1" x14ac:dyDescent="0.25">
      <c r="A27" s="178"/>
      <c r="B27" s="181" t="s">
        <v>31</v>
      </c>
      <c r="C27" s="169"/>
      <c r="D27" s="43">
        <v>1424.97</v>
      </c>
      <c r="E27" s="44">
        <v>697.46</v>
      </c>
      <c r="F27" s="44">
        <v>0.82</v>
      </c>
      <c r="G27" s="103" t="s">
        <v>105</v>
      </c>
      <c r="H27" s="9">
        <v>696.64</v>
      </c>
      <c r="I27" s="37">
        <v>48.89</v>
      </c>
      <c r="J27" s="42">
        <v>9.43</v>
      </c>
      <c r="K27" s="101"/>
      <c r="L27" s="102"/>
    </row>
    <row r="28" spans="1:12" ht="19.5" customHeight="1" x14ac:dyDescent="0.25">
      <c r="A28" s="178"/>
      <c r="B28" s="182" t="s">
        <v>32</v>
      </c>
      <c r="C28" s="183"/>
      <c r="D28" s="45">
        <v>13595.67</v>
      </c>
      <c r="E28" s="46">
        <v>1400.68</v>
      </c>
      <c r="F28" s="47">
        <v>904.28</v>
      </c>
      <c r="G28" s="45">
        <v>14092.07</v>
      </c>
      <c r="H28" s="6">
        <v>496.4</v>
      </c>
      <c r="I28" s="48">
        <v>3.65</v>
      </c>
      <c r="J28" s="49">
        <v>62.61</v>
      </c>
      <c r="K28" s="101"/>
      <c r="L28" s="102"/>
    </row>
    <row r="29" spans="1:12" ht="16.5" customHeight="1" x14ac:dyDescent="0.25">
      <c r="A29" s="164" t="s">
        <v>33</v>
      </c>
      <c r="B29" s="140"/>
      <c r="C29" s="140"/>
      <c r="D29" s="140"/>
      <c r="E29" s="140"/>
      <c r="F29" s="140"/>
      <c r="G29" s="140"/>
      <c r="H29" s="140"/>
      <c r="I29" s="140"/>
      <c r="J29" s="165"/>
      <c r="K29" s="101"/>
      <c r="L29" s="102"/>
    </row>
    <row r="30" spans="1:12" ht="18.75" customHeight="1" x14ac:dyDescent="0.25">
      <c r="A30" s="51"/>
      <c r="B30" s="166" t="s">
        <v>34</v>
      </c>
      <c r="C30" s="167"/>
      <c r="D30" s="52"/>
      <c r="E30" s="52"/>
      <c r="F30" s="52"/>
      <c r="G30" s="52"/>
      <c r="H30" s="39"/>
      <c r="I30" s="39"/>
      <c r="J30" s="39"/>
      <c r="K30" s="101"/>
      <c r="L30" s="102"/>
    </row>
    <row r="31" spans="1:12" ht="24" customHeight="1" x14ac:dyDescent="0.25">
      <c r="A31" s="54"/>
      <c r="B31" s="168" t="s">
        <v>35</v>
      </c>
      <c r="C31" s="169"/>
      <c r="D31" s="55">
        <v>6220.68</v>
      </c>
      <c r="E31" s="14">
        <v>1827.2</v>
      </c>
      <c r="F31" s="14">
        <v>1587.11</v>
      </c>
      <c r="G31" s="55">
        <v>6460.77</v>
      </c>
      <c r="H31" s="16">
        <v>240.09</v>
      </c>
      <c r="I31" s="16">
        <v>3.86</v>
      </c>
      <c r="J31" s="16">
        <v>28.71</v>
      </c>
      <c r="K31" s="101"/>
      <c r="L31" s="102"/>
    </row>
    <row r="32" spans="1:12" ht="27" customHeight="1" x14ac:dyDescent="0.25">
      <c r="A32" s="54"/>
      <c r="B32" s="168" t="s">
        <v>36</v>
      </c>
      <c r="C32" s="169"/>
      <c r="D32" s="21">
        <v>523.5</v>
      </c>
      <c r="E32" s="107">
        <v>169.58</v>
      </c>
      <c r="F32" s="108">
        <v>45.6</v>
      </c>
      <c r="G32" s="109">
        <v>647.48</v>
      </c>
      <c r="H32" s="110">
        <v>123.98</v>
      </c>
      <c r="I32" s="110">
        <v>23.68</v>
      </c>
      <c r="J32" s="40">
        <v>2.88</v>
      </c>
      <c r="K32" s="101"/>
      <c r="L32" s="102"/>
    </row>
    <row r="33" spans="1:12" ht="24" customHeight="1" x14ac:dyDescent="0.25">
      <c r="A33" s="54"/>
      <c r="B33" s="168" t="s">
        <v>37</v>
      </c>
      <c r="C33" s="169"/>
      <c r="D33" s="21">
        <v>194.8</v>
      </c>
      <c r="E33" s="111">
        <v>507</v>
      </c>
      <c r="F33" s="111">
        <v>506.87</v>
      </c>
      <c r="G33" s="112" t="s">
        <v>106</v>
      </c>
      <c r="H33" s="113">
        <v>0.13</v>
      </c>
      <c r="I33" s="113">
        <v>7.0000000000000007E-2</v>
      </c>
      <c r="J33" s="16">
        <v>0.87</v>
      </c>
      <c r="K33" s="101"/>
      <c r="L33" s="102"/>
    </row>
    <row r="34" spans="1:12" ht="23.25" customHeight="1" x14ac:dyDescent="0.25">
      <c r="A34" s="54"/>
      <c r="B34" s="168" t="s">
        <v>38</v>
      </c>
      <c r="C34" s="169"/>
      <c r="D34" s="21">
        <v>1.05</v>
      </c>
      <c r="E34" s="114">
        <v>80.819999999999993</v>
      </c>
      <c r="F34" s="114">
        <v>70.180000000000007</v>
      </c>
      <c r="G34" s="109">
        <v>11.69</v>
      </c>
      <c r="H34" s="115">
        <v>10.64</v>
      </c>
      <c r="I34" s="115">
        <v>1013.33</v>
      </c>
      <c r="J34" s="29">
        <v>0.05</v>
      </c>
      <c r="K34" s="101"/>
      <c r="L34" s="102"/>
    </row>
    <row r="35" spans="1:12" ht="18" customHeight="1" x14ac:dyDescent="0.25">
      <c r="A35" s="56"/>
      <c r="B35" s="168" t="s">
        <v>39</v>
      </c>
      <c r="C35" s="169"/>
      <c r="D35" s="55">
        <v>1151.3699999999999</v>
      </c>
      <c r="E35" s="114">
        <v>378.96</v>
      </c>
      <c r="F35" s="114">
        <v>431.64</v>
      </c>
      <c r="G35" s="112" t="s">
        <v>107</v>
      </c>
      <c r="H35" s="115" t="s">
        <v>103</v>
      </c>
      <c r="I35" s="115" t="s">
        <v>102</v>
      </c>
      <c r="J35" s="57">
        <v>4.88</v>
      </c>
      <c r="K35" s="101"/>
      <c r="L35" s="102"/>
    </row>
    <row r="36" spans="1:12" ht="20.25" customHeight="1" x14ac:dyDescent="0.25">
      <c r="A36" s="54"/>
      <c r="B36" s="170" t="s">
        <v>40</v>
      </c>
      <c r="C36" s="169"/>
      <c r="D36" s="58">
        <v>8091.4</v>
      </c>
      <c r="E36" s="106" t="s">
        <v>109</v>
      </c>
      <c r="F36" s="106" t="s">
        <v>112</v>
      </c>
      <c r="G36" s="116" t="s">
        <v>111</v>
      </c>
      <c r="H36" s="117">
        <v>322.16000000000003</v>
      </c>
      <c r="I36" s="117">
        <v>3.98</v>
      </c>
      <c r="J36" s="59">
        <v>37.39</v>
      </c>
      <c r="K36" s="101"/>
      <c r="L36" s="102"/>
    </row>
    <row r="37" spans="1:12" ht="25.5" customHeight="1" x14ac:dyDescent="0.25">
      <c r="A37" s="60"/>
      <c r="B37" s="170" t="s">
        <v>41</v>
      </c>
      <c r="C37" s="169"/>
      <c r="D37" s="61">
        <v>21687.07</v>
      </c>
      <c r="E37" s="118">
        <v>4364.24</v>
      </c>
      <c r="F37" s="118">
        <v>3545.68</v>
      </c>
      <c r="G37" s="119" t="s">
        <v>110</v>
      </c>
      <c r="H37" s="120">
        <v>818.56</v>
      </c>
      <c r="I37" s="120">
        <v>3.77</v>
      </c>
      <c r="J37" s="62">
        <v>100</v>
      </c>
      <c r="K37" s="101"/>
      <c r="L37" s="102"/>
    </row>
    <row r="38" spans="1:12" ht="20.25" customHeight="1" x14ac:dyDescent="0.25">
      <c r="A38" s="171" t="s">
        <v>113</v>
      </c>
      <c r="B38" s="171"/>
      <c r="C38" s="171"/>
      <c r="D38" s="171"/>
      <c r="E38" s="171"/>
      <c r="F38" s="171"/>
      <c r="G38" s="171"/>
      <c r="H38" s="171"/>
      <c r="I38" s="172"/>
      <c r="J38" s="172"/>
    </row>
    <row r="39" spans="1:12" ht="1.5" customHeight="1" x14ac:dyDescent="0.25">
      <c r="A39" s="172"/>
      <c r="B39" s="172"/>
      <c r="C39" s="172"/>
      <c r="D39" s="172"/>
      <c r="E39" s="172"/>
      <c r="F39" s="172"/>
      <c r="G39" s="172"/>
      <c r="H39" s="172"/>
      <c r="I39" s="172"/>
      <c r="J39" s="172"/>
    </row>
    <row r="40" spans="1:12" ht="18" customHeight="1" x14ac:dyDescent="0.25">
      <c r="A40" s="173" t="s">
        <v>42</v>
      </c>
      <c r="B40" s="173"/>
      <c r="C40" s="173"/>
      <c r="D40" s="173"/>
      <c r="E40" s="173"/>
      <c r="F40" s="173"/>
      <c r="G40" s="173"/>
      <c r="H40" s="173"/>
      <c r="I40" s="174"/>
      <c r="J40" s="174"/>
    </row>
    <row r="41" spans="1:12" ht="18" customHeight="1" x14ac:dyDescent="0.25">
      <c r="A41" s="174"/>
      <c r="B41" s="174"/>
      <c r="C41" s="174"/>
      <c r="D41" s="174"/>
      <c r="E41" s="174"/>
      <c r="F41" s="174"/>
      <c r="G41" s="174"/>
      <c r="H41" s="174"/>
      <c r="I41" s="174"/>
      <c r="J41" s="174"/>
    </row>
    <row r="42" spans="1:12" ht="27.75" customHeight="1" x14ac:dyDescent="0.25">
      <c r="A42" s="157" t="s">
        <v>26</v>
      </c>
      <c r="B42" s="156"/>
      <c r="C42" s="156"/>
      <c r="D42" s="156"/>
      <c r="E42" s="156"/>
      <c r="F42" s="156"/>
      <c r="G42" s="156"/>
      <c r="H42" s="156"/>
      <c r="I42" s="156"/>
      <c r="J42" s="156"/>
    </row>
    <row r="43" spans="1:12" ht="22.5" customHeight="1" x14ac:dyDescent="0.25">
      <c r="A43" s="154" t="s">
        <v>43</v>
      </c>
      <c r="B43" s="156"/>
      <c r="C43" s="156"/>
      <c r="D43" s="156"/>
      <c r="E43" s="156"/>
      <c r="F43" s="156"/>
      <c r="G43" s="156"/>
      <c r="H43" s="156"/>
      <c r="I43" s="156"/>
      <c r="J43" s="156"/>
    </row>
    <row r="44" spans="1:12" ht="20.100000000000001" customHeight="1" x14ac:dyDescent="0.25">
      <c r="A44" s="157" t="s">
        <v>44</v>
      </c>
      <c r="B44" s="156"/>
      <c r="C44" s="156"/>
      <c r="D44" s="156"/>
      <c r="E44" s="156"/>
      <c r="F44" s="156"/>
      <c r="G44" s="156"/>
      <c r="H44" s="156"/>
      <c r="I44" s="156"/>
      <c r="J44" s="156"/>
    </row>
    <row r="45" spans="1:12" ht="92.25" customHeight="1" x14ac:dyDescent="0.25">
      <c r="A45" s="63"/>
      <c r="B45" s="121" t="s">
        <v>86</v>
      </c>
      <c r="C45" s="158"/>
      <c r="D45" s="158"/>
      <c r="E45" s="158"/>
      <c r="F45" s="158"/>
      <c r="G45" s="158"/>
      <c r="H45" s="158"/>
      <c r="I45" s="158"/>
      <c r="J45" s="158"/>
    </row>
    <row r="46" spans="1:12" ht="96" customHeight="1" x14ac:dyDescent="0.25">
      <c r="A46" s="63"/>
      <c r="B46" s="159" t="s">
        <v>87</v>
      </c>
      <c r="C46" s="160"/>
      <c r="D46" s="160"/>
      <c r="E46" s="160"/>
      <c r="F46" s="160"/>
      <c r="G46" s="160"/>
      <c r="H46" s="160"/>
      <c r="I46" s="160"/>
      <c r="J46" s="160"/>
    </row>
    <row r="47" spans="1:12" ht="90" customHeight="1" x14ac:dyDescent="0.25">
      <c r="A47" s="63"/>
      <c r="B47" s="159" t="s">
        <v>108</v>
      </c>
      <c r="C47" s="160"/>
      <c r="D47" s="160"/>
      <c r="E47" s="160"/>
      <c r="F47" s="160"/>
      <c r="G47" s="160"/>
      <c r="H47" s="160"/>
      <c r="I47" s="160"/>
      <c r="J47" s="160"/>
    </row>
    <row r="48" spans="1:12" ht="43.5" customHeight="1" x14ac:dyDescent="0.25">
      <c r="A48" s="63"/>
      <c r="B48" s="159" t="s">
        <v>88</v>
      </c>
      <c r="C48" s="160"/>
      <c r="D48" s="160"/>
      <c r="E48" s="160"/>
      <c r="F48" s="160"/>
      <c r="G48" s="160"/>
      <c r="H48" s="160"/>
      <c r="I48" s="160"/>
      <c r="J48" s="160"/>
    </row>
    <row r="49" spans="1:11" ht="40.5" customHeight="1" x14ac:dyDescent="0.25">
      <c r="A49" s="63"/>
      <c r="B49" s="159" t="s">
        <v>45</v>
      </c>
      <c r="C49" s="161"/>
      <c r="D49" s="161"/>
      <c r="E49" s="161"/>
      <c r="F49" s="161"/>
      <c r="G49" s="161"/>
      <c r="H49" s="161"/>
      <c r="I49" s="161"/>
      <c r="J49" s="161"/>
    </row>
    <row r="50" spans="1:11" ht="41.25" customHeight="1" x14ac:dyDescent="0.25">
      <c r="A50" s="63"/>
      <c r="B50" s="159" t="s">
        <v>89</v>
      </c>
      <c r="C50" s="161"/>
      <c r="D50" s="161"/>
      <c r="E50" s="161"/>
      <c r="F50" s="161"/>
      <c r="G50" s="161"/>
      <c r="H50" s="161"/>
      <c r="I50" s="161"/>
      <c r="J50" s="161"/>
    </row>
    <row r="51" spans="1:11" ht="44.25" customHeight="1" x14ac:dyDescent="0.25">
      <c r="A51" s="63"/>
      <c r="B51" s="162" t="s">
        <v>90</v>
      </c>
      <c r="C51" s="163"/>
      <c r="D51" s="163"/>
      <c r="E51" s="163"/>
      <c r="F51" s="163"/>
      <c r="G51" s="163"/>
      <c r="H51" s="163"/>
      <c r="I51" s="163"/>
      <c r="J51" s="163"/>
    </row>
    <row r="52" spans="1:11" ht="18" customHeight="1" x14ac:dyDescent="0.25">
      <c r="A52" s="64"/>
      <c r="B52" s="154" t="s">
        <v>46</v>
      </c>
      <c r="C52" s="154"/>
      <c r="D52" s="154"/>
      <c r="E52" s="154"/>
      <c r="F52" s="154"/>
      <c r="G52" s="154"/>
      <c r="H52" s="154"/>
      <c r="I52" s="154"/>
      <c r="J52" s="154"/>
    </row>
    <row r="53" spans="1:11" ht="18.75" customHeight="1" x14ac:dyDescent="0.25">
      <c r="A53" s="65"/>
      <c r="B53" s="154" t="s">
        <v>47</v>
      </c>
      <c r="C53" s="154"/>
      <c r="D53" s="154"/>
      <c r="E53" s="154"/>
      <c r="F53" s="154"/>
      <c r="G53" s="154"/>
      <c r="H53" s="154"/>
      <c r="I53" s="154"/>
      <c r="J53" s="154"/>
    </row>
    <row r="54" spans="1:11" ht="18" customHeight="1" x14ac:dyDescent="0.25">
      <c r="A54" s="2"/>
      <c r="B54" s="154" t="s">
        <v>48</v>
      </c>
      <c r="C54" s="155"/>
      <c r="D54" s="155"/>
      <c r="E54" s="155"/>
      <c r="F54" s="155"/>
      <c r="G54" s="155"/>
      <c r="H54" s="155"/>
      <c r="I54" s="155"/>
      <c r="J54" s="155"/>
    </row>
    <row r="55" spans="1:11" ht="32.25" customHeight="1" x14ac:dyDescent="0.25">
      <c r="A55" s="66"/>
      <c r="B55" s="3"/>
      <c r="C55" s="67"/>
      <c r="D55" s="68"/>
      <c r="E55" s="68"/>
      <c r="F55" s="69" t="s">
        <v>49</v>
      </c>
      <c r="G55" s="69" t="s">
        <v>50</v>
      </c>
      <c r="H55" s="147" t="s">
        <v>51</v>
      </c>
      <c r="I55" s="147"/>
      <c r="J55" s="147"/>
    </row>
    <row r="56" spans="1:11" ht="15" customHeight="1" x14ac:dyDescent="0.25">
      <c r="A56" s="70"/>
      <c r="B56" s="71"/>
      <c r="C56" s="71"/>
      <c r="D56" s="71"/>
      <c r="E56" s="71"/>
      <c r="F56" s="72"/>
      <c r="G56" s="72"/>
      <c r="H56" s="148" t="s">
        <v>52</v>
      </c>
      <c r="I56" s="148"/>
      <c r="J56" s="148"/>
    </row>
    <row r="57" spans="1:11" ht="32.25" customHeight="1" x14ac:dyDescent="0.25">
      <c r="A57" s="66"/>
      <c r="B57" s="73" t="s">
        <v>53</v>
      </c>
      <c r="C57" s="149" t="s">
        <v>54</v>
      </c>
      <c r="D57" s="130"/>
      <c r="E57" s="130"/>
      <c r="F57" s="50"/>
      <c r="G57" s="50"/>
      <c r="H57" s="150"/>
      <c r="I57" s="150"/>
      <c r="J57" s="150"/>
    </row>
    <row r="58" spans="1:11" ht="18" customHeight="1" x14ac:dyDescent="0.25">
      <c r="A58" s="66"/>
      <c r="B58" s="73" t="s">
        <v>55</v>
      </c>
      <c r="C58" s="129" t="s">
        <v>56</v>
      </c>
      <c r="D58" s="130"/>
      <c r="E58" s="130"/>
      <c r="F58" s="74">
        <v>20552.84</v>
      </c>
      <c r="G58" s="74">
        <v>19816.349999999999</v>
      </c>
      <c r="H58" s="151">
        <v>736.49</v>
      </c>
      <c r="I58" s="151"/>
      <c r="J58" s="151"/>
    </row>
    <row r="59" spans="1:11" ht="20.100000000000001" customHeight="1" x14ac:dyDescent="0.2">
      <c r="A59" s="66"/>
      <c r="B59" s="75" t="s">
        <v>57</v>
      </c>
      <c r="C59" s="75" t="s">
        <v>58</v>
      </c>
      <c r="D59" s="76"/>
      <c r="E59" s="53"/>
      <c r="F59" s="77">
        <v>1954.43</v>
      </c>
      <c r="G59" s="77">
        <v>1870.72</v>
      </c>
      <c r="H59" s="139">
        <v>83.71</v>
      </c>
      <c r="I59" s="139"/>
      <c r="J59" s="139"/>
    </row>
    <row r="60" spans="1:11" ht="21" customHeight="1" x14ac:dyDescent="0.25">
      <c r="A60" s="66"/>
      <c r="B60" s="3"/>
      <c r="C60" s="78" t="s">
        <v>59</v>
      </c>
      <c r="D60" s="79"/>
      <c r="E60" s="80"/>
      <c r="F60" s="81">
        <f>SUM(F58:F59)</f>
        <v>22507.27</v>
      </c>
      <c r="G60" s="81">
        <v>21687.07</v>
      </c>
      <c r="H60" s="135">
        <v>820.2</v>
      </c>
      <c r="I60" s="143"/>
      <c r="J60" s="143"/>
    </row>
    <row r="61" spans="1:11" ht="18" customHeight="1" x14ac:dyDescent="0.25">
      <c r="A61" s="66"/>
      <c r="B61" s="73" t="s">
        <v>60</v>
      </c>
      <c r="C61" s="121" t="s">
        <v>61</v>
      </c>
      <c r="D61" s="122"/>
      <c r="E61" s="122"/>
      <c r="F61" s="82"/>
      <c r="G61" s="82"/>
      <c r="H61" s="83"/>
      <c r="I61" s="83"/>
      <c r="J61" s="83"/>
      <c r="K61" s="97"/>
    </row>
    <row r="62" spans="1:11" ht="20.25" customHeight="1" x14ac:dyDescent="0.25">
      <c r="A62" s="66"/>
      <c r="B62" s="73" t="s">
        <v>55</v>
      </c>
      <c r="C62" s="152" t="s">
        <v>62</v>
      </c>
      <c r="D62" s="153"/>
      <c r="E62" s="153"/>
      <c r="F62" s="98" t="s">
        <v>84</v>
      </c>
      <c r="G62" s="98">
        <v>1361.57</v>
      </c>
      <c r="H62" s="151" t="s">
        <v>78</v>
      </c>
      <c r="I62" s="151"/>
      <c r="J62" s="151"/>
      <c r="K62" s="97"/>
    </row>
    <row r="63" spans="1:11" ht="18" customHeight="1" x14ac:dyDescent="0.25">
      <c r="A63" s="84"/>
      <c r="B63" s="85" t="s">
        <v>57</v>
      </c>
      <c r="C63" s="146" t="s">
        <v>63</v>
      </c>
      <c r="D63" s="130"/>
      <c r="E63" s="130"/>
      <c r="F63" s="77" t="s">
        <v>15</v>
      </c>
      <c r="G63" s="77">
        <v>11.95</v>
      </c>
      <c r="H63" s="139" t="s">
        <v>79</v>
      </c>
      <c r="I63" s="139"/>
      <c r="J63" s="139"/>
    </row>
    <row r="64" spans="1:11" ht="24" customHeight="1" x14ac:dyDescent="0.25">
      <c r="A64" s="66"/>
      <c r="B64" s="3"/>
      <c r="C64" s="133" t="s">
        <v>64</v>
      </c>
      <c r="D64" s="134"/>
      <c r="E64" s="134"/>
      <c r="F64" s="81">
        <v>1331.04</v>
      </c>
      <c r="G64" s="81">
        <v>1373.52</v>
      </c>
      <c r="H64" s="135" t="s">
        <v>80</v>
      </c>
      <c r="I64" s="135"/>
      <c r="J64" s="135"/>
    </row>
    <row r="65" spans="1:11" ht="17.25" customHeight="1" x14ac:dyDescent="0.25">
      <c r="A65" s="66"/>
      <c r="B65" s="75" t="s">
        <v>65</v>
      </c>
      <c r="C65" s="121" t="s">
        <v>66</v>
      </c>
      <c r="D65" s="122"/>
      <c r="E65" s="122"/>
      <c r="F65" s="86"/>
      <c r="G65" s="86"/>
      <c r="H65" s="86"/>
      <c r="I65" s="86"/>
      <c r="J65" s="86"/>
    </row>
    <row r="66" spans="1:11" ht="30" customHeight="1" x14ac:dyDescent="0.25">
      <c r="A66" s="66"/>
      <c r="B66" s="73" t="s">
        <v>55</v>
      </c>
      <c r="C66" s="129" t="s">
        <v>67</v>
      </c>
      <c r="D66" s="130"/>
      <c r="E66" s="130"/>
      <c r="F66" s="74">
        <v>0.13</v>
      </c>
      <c r="G66" s="74">
        <v>0.05</v>
      </c>
      <c r="H66" s="136">
        <v>0.08</v>
      </c>
      <c r="I66" s="136"/>
      <c r="J66" s="136"/>
    </row>
    <row r="67" spans="1:11" ht="22.5" customHeight="1" x14ac:dyDescent="0.25">
      <c r="A67" s="66"/>
      <c r="B67" s="73" t="s">
        <v>57</v>
      </c>
      <c r="C67" s="137" t="s">
        <v>68</v>
      </c>
      <c r="D67" s="138"/>
      <c r="E67" s="138"/>
      <c r="F67" s="87">
        <v>18.03</v>
      </c>
      <c r="G67" s="105">
        <v>17.309999999999999</v>
      </c>
      <c r="H67" s="139">
        <v>0.72</v>
      </c>
      <c r="I67" s="139"/>
      <c r="J67" s="139"/>
    </row>
    <row r="68" spans="1:11" ht="20.25" customHeight="1" x14ac:dyDescent="0.25">
      <c r="A68" s="66"/>
      <c r="B68" s="3"/>
      <c r="C68" s="133" t="s">
        <v>69</v>
      </c>
      <c r="D68" s="140"/>
      <c r="E68" s="140"/>
      <c r="F68" s="81">
        <f>SUM(F66:F67)</f>
        <v>18.16</v>
      </c>
      <c r="G68" s="81">
        <v>17.36</v>
      </c>
      <c r="H68" s="141">
        <v>0.8</v>
      </c>
      <c r="I68" s="142"/>
      <c r="J68" s="142"/>
    </row>
    <row r="69" spans="1:11" ht="24" customHeight="1" x14ac:dyDescent="0.25">
      <c r="A69" s="66"/>
      <c r="B69" s="73" t="s">
        <v>70</v>
      </c>
      <c r="C69" s="88" t="s">
        <v>71</v>
      </c>
      <c r="D69" s="79"/>
      <c r="E69" s="89"/>
      <c r="F69" s="90">
        <v>1312.88</v>
      </c>
      <c r="G69" s="90">
        <v>1356.16</v>
      </c>
      <c r="H69" s="135" t="s">
        <v>81</v>
      </c>
      <c r="I69" s="143"/>
      <c r="J69" s="143"/>
      <c r="K69" s="97"/>
    </row>
    <row r="70" spans="1:11" ht="31.5" customHeight="1" x14ac:dyDescent="0.25">
      <c r="A70" s="66"/>
      <c r="B70" s="73" t="s">
        <v>72</v>
      </c>
      <c r="C70" s="129" t="s">
        <v>73</v>
      </c>
      <c r="D70" s="130"/>
      <c r="E70" s="130"/>
      <c r="F70" s="91">
        <v>6.48</v>
      </c>
      <c r="G70" s="91">
        <v>7.5</v>
      </c>
      <c r="H70" s="144" t="s">
        <v>82</v>
      </c>
      <c r="I70" s="145"/>
      <c r="J70" s="144"/>
    </row>
    <row r="71" spans="1:11" ht="32.25" customHeight="1" x14ac:dyDescent="0.25">
      <c r="A71" s="66"/>
      <c r="B71" s="73" t="s">
        <v>74</v>
      </c>
      <c r="C71" s="129" t="s">
        <v>75</v>
      </c>
      <c r="D71" s="130"/>
      <c r="E71" s="130"/>
      <c r="F71" s="91">
        <v>6.39</v>
      </c>
      <c r="G71" s="91">
        <v>7.41</v>
      </c>
      <c r="H71" s="131" t="s">
        <v>82</v>
      </c>
      <c r="I71" s="132"/>
      <c r="J71" s="131"/>
    </row>
    <row r="72" spans="1:11" ht="22.5" customHeight="1" x14ac:dyDescent="0.25">
      <c r="A72" s="66"/>
      <c r="B72" s="92">
        <v>8</v>
      </c>
      <c r="C72" s="121" t="s">
        <v>76</v>
      </c>
      <c r="D72" s="122"/>
      <c r="E72" s="122"/>
      <c r="F72" s="93"/>
      <c r="G72" s="93"/>
      <c r="H72" s="123"/>
      <c r="I72" s="123"/>
      <c r="J72" s="123"/>
    </row>
    <row r="73" spans="1:11" ht="20.25" customHeight="1" x14ac:dyDescent="0.25">
      <c r="A73" s="66"/>
      <c r="B73" s="94"/>
      <c r="C73" s="124" t="s">
        <v>77</v>
      </c>
      <c r="D73" s="125"/>
      <c r="E73" s="125"/>
      <c r="F73" s="77">
        <v>100.95</v>
      </c>
      <c r="G73" s="77">
        <v>250</v>
      </c>
      <c r="H73" s="126" t="s">
        <v>83</v>
      </c>
      <c r="I73" s="126"/>
      <c r="J73" s="126"/>
    </row>
    <row r="74" spans="1:11" ht="19.5" customHeight="1" x14ac:dyDescent="0.25">
      <c r="A74" s="127" t="s">
        <v>85</v>
      </c>
      <c r="B74" s="128"/>
      <c r="C74" s="128"/>
      <c r="D74" s="128"/>
      <c r="E74" s="128"/>
      <c r="F74" s="128"/>
      <c r="G74" s="128"/>
      <c r="H74" s="128"/>
      <c r="I74" s="128"/>
      <c r="J74" s="128"/>
    </row>
    <row r="75" spans="1:11" ht="11.25" customHeight="1" x14ac:dyDescent="0.25"/>
  </sheetData>
  <mergeCells count="88">
    <mergeCell ref="A5:G5"/>
    <mergeCell ref="A1:J1"/>
    <mergeCell ref="A2:J2"/>
    <mergeCell ref="H3:J3"/>
    <mergeCell ref="A4:C4"/>
    <mergeCell ref="H4:I4"/>
    <mergeCell ref="A6:A12"/>
    <mergeCell ref="B6:C6"/>
    <mergeCell ref="B7:C7"/>
    <mergeCell ref="B8:C8"/>
    <mergeCell ref="B9:C9"/>
    <mergeCell ref="B10:C10"/>
    <mergeCell ref="B11:C11"/>
    <mergeCell ref="B12:C12"/>
    <mergeCell ref="A13:A17"/>
    <mergeCell ref="B13:C13"/>
    <mergeCell ref="B14:C14"/>
    <mergeCell ref="B15:C15"/>
    <mergeCell ref="B16:C16"/>
    <mergeCell ref="B17:C17"/>
    <mergeCell ref="A18:J18"/>
    <mergeCell ref="A20:J20"/>
    <mergeCell ref="A21:J21"/>
    <mergeCell ref="H22:J22"/>
    <mergeCell ref="A23:C23"/>
    <mergeCell ref="H23:I23"/>
    <mergeCell ref="A24:G24"/>
    <mergeCell ref="A25:A28"/>
    <mergeCell ref="B25:C25"/>
    <mergeCell ref="B26:C26"/>
    <mergeCell ref="B27:C27"/>
    <mergeCell ref="B28:C28"/>
    <mergeCell ref="A42:J42"/>
    <mergeCell ref="A29:J29"/>
    <mergeCell ref="B30:C30"/>
    <mergeCell ref="B31:C31"/>
    <mergeCell ref="B32:C32"/>
    <mergeCell ref="B33:C33"/>
    <mergeCell ref="B34:C34"/>
    <mergeCell ref="B35:C35"/>
    <mergeCell ref="B36:C36"/>
    <mergeCell ref="B37:C37"/>
    <mergeCell ref="A38:J39"/>
    <mergeCell ref="A40:J41"/>
    <mergeCell ref="B54:J54"/>
    <mergeCell ref="A43:J43"/>
    <mergeCell ref="A44:J44"/>
    <mergeCell ref="B45:J45"/>
    <mergeCell ref="B46:J46"/>
    <mergeCell ref="B47:J47"/>
    <mergeCell ref="B48:J48"/>
    <mergeCell ref="B49:J49"/>
    <mergeCell ref="B50:J50"/>
    <mergeCell ref="B51:J51"/>
    <mergeCell ref="B52:J52"/>
    <mergeCell ref="B53:J53"/>
    <mergeCell ref="C63:E63"/>
    <mergeCell ref="H63:J63"/>
    <mergeCell ref="H55:J55"/>
    <mergeCell ref="H56:J56"/>
    <mergeCell ref="C57:E57"/>
    <mergeCell ref="H57:J57"/>
    <mergeCell ref="C58:E58"/>
    <mergeCell ref="H58:J58"/>
    <mergeCell ref="H59:J59"/>
    <mergeCell ref="H60:J60"/>
    <mergeCell ref="C61:E61"/>
    <mergeCell ref="C62:E62"/>
    <mergeCell ref="H62:J62"/>
    <mergeCell ref="C71:E71"/>
    <mergeCell ref="H71:J71"/>
    <mergeCell ref="C64:E64"/>
    <mergeCell ref="H64:J64"/>
    <mergeCell ref="C65:E65"/>
    <mergeCell ref="C66:E66"/>
    <mergeCell ref="H66:J66"/>
    <mergeCell ref="C67:E67"/>
    <mergeCell ref="H67:J67"/>
    <mergeCell ref="C68:E68"/>
    <mergeCell ref="H68:J68"/>
    <mergeCell ref="H69:J69"/>
    <mergeCell ref="C70:E70"/>
    <mergeCell ref="H70:J70"/>
    <mergeCell ref="C72:E72"/>
    <mergeCell ref="H72:J72"/>
    <mergeCell ref="C73:E73"/>
    <mergeCell ref="H73:J73"/>
    <mergeCell ref="A74:J74"/>
  </mergeCells>
  <pageMargins left="0.70833333333333337" right="0.74803149606299213" top="0.59055118110236227" bottom="0.51181102362204722" header="0.31496062992125984" footer="0.31496062992125984"/>
  <pageSetup paperSize="9" firstPageNumber="33" pageOrder="overThenDown" orientation="landscape" useFirstPageNumber="1" r:id="rId1"/>
  <headerFooter>
    <oddHeader>&amp;C&amp;"Times New Roman,Bold"&amp;P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Statement_6</vt:lpstr>
      <vt:lpstr>Statement_6!Print_Area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2024-12-10T01:30:54Z</dcterms:modified>
</cp:coreProperties>
</file>