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840" windowHeight="12645"/>
  </bookViews>
  <sheets>
    <sheet name="APPENDIX_XII" sheetId="2" r:id="rId1"/>
  </sheets>
  <externalReferences>
    <externalReference r:id="rId2"/>
    <externalReference r:id="rId3"/>
    <externalReference r:id="rId4"/>
    <externalReference r:id="rId5"/>
  </externalReferences>
  <definedNames>
    <definedName name="H" localSheetId="0">[1]STATEMENT_4_B!#REF!</definedName>
    <definedName name="H">[2]STATEMENT_4_B!#REF!</definedName>
    <definedName name="K" localSheetId="0">#REF!</definedName>
    <definedName name="K">#REF!</definedName>
    <definedName name="kkkk" localSheetId="0">[3]STATEMENT_4_B!#REF!</definedName>
    <definedName name="kkkk">[4]STATEMENT_4_B!#REF!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C50" i="2"/>
  <c r="I48" i="2"/>
  <c r="I50" i="2" s="1"/>
  <c r="H43" i="2"/>
  <c r="I30" i="2"/>
  <c r="C27" i="2"/>
  <c r="I27" i="2" s="1"/>
  <c r="I18" i="2"/>
  <c r="H17" i="2"/>
  <c r="I16" i="2"/>
  <c r="I8" i="2"/>
  <c r="C8" i="2"/>
  <c r="I46" i="2" l="1"/>
</calcChain>
</file>

<file path=xl/sharedStrings.xml><?xml version="1.0" encoding="utf-8"?>
<sst xmlns="http://schemas.openxmlformats.org/spreadsheetml/2006/main" count="200" uniqueCount="53">
  <si>
    <t>Appendix - XII</t>
  </si>
  <si>
    <r>
      <t>Committed Liabilities of the Government (As on 31-03-2024)</t>
    </r>
    <r>
      <rPr>
        <b/>
        <vertAlign val="superscript"/>
        <sz val="12"/>
        <rFont val="Times New Roman"/>
        <family val="1"/>
      </rPr>
      <t>#</t>
    </r>
  </si>
  <si>
    <r>
      <t>(</t>
    </r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lakh)</t>
    </r>
  </si>
  <si>
    <t>Sl. No.</t>
  </si>
  <si>
    <t>Nature of the Liability</t>
  </si>
  <si>
    <t>Liability Amount</t>
  </si>
  <si>
    <t>Likely sources from which proposed to be met</t>
  </si>
  <si>
    <t>Likely year of the discharge</t>
  </si>
  <si>
    <t>Liabilities discharged during the current year (2023-24)</t>
  </si>
  <si>
    <t>Balance Remaining</t>
  </si>
  <si>
    <t>States Own Resources</t>
  </si>
  <si>
    <t>Central Transfers</t>
  </si>
  <si>
    <t xml:space="preserve">Raising Debt </t>
  </si>
  <si>
    <t>I</t>
  </si>
  <si>
    <t>State's Share in Centrally Sponsored Scheme</t>
  </si>
  <si>
    <t>CSS</t>
  </si>
  <si>
    <t>…</t>
  </si>
  <si>
    <t>2024-25</t>
  </si>
  <si>
    <t>RIDF</t>
  </si>
  <si>
    <t>….</t>
  </si>
  <si>
    <t>NABARD</t>
  </si>
  <si>
    <t>NEC</t>
  </si>
  <si>
    <t>10% (NAP)</t>
  </si>
  <si>
    <t>10%(DHW)</t>
  </si>
  <si>
    <t>10%(NPCA)</t>
  </si>
  <si>
    <t>Total</t>
  </si>
  <si>
    <t>II</t>
  </si>
  <si>
    <t>Liabilities arising from Incomplete Projects</t>
  </si>
  <si>
    <t>Babu Jagjivan Ram Chatrawas Yojana   (BJRCY)  -CSS</t>
  </si>
  <si>
    <t>Construction of  Major Works of SC Hostels- CSS</t>
  </si>
  <si>
    <r>
      <rPr>
        <b/>
        <vertAlign val="superscript"/>
        <sz val="10"/>
        <color indexed="8"/>
        <rFont val="Times New Roman"/>
        <family val="1"/>
      </rPr>
      <t xml:space="preserve">#  </t>
    </r>
    <r>
      <rPr>
        <sz val="10"/>
        <color indexed="8"/>
        <rFont val="Times New Roman"/>
        <family val="1"/>
      </rPr>
      <t>Information furnished by the State Government.</t>
    </r>
  </si>
  <si>
    <t>Appendix - XII - Contd.</t>
  </si>
  <si>
    <t xml:space="preserve">Balance Remaining      </t>
  </si>
  <si>
    <t>2024-25 to 2025-26</t>
  </si>
  <si>
    <t>RKVY</t>
  </si>
  <si>
    <t>Science Building at MBB college under Special Assistance for  Capital Investment</t>
  </si>
  <si>
    <t>Modernization of Tripura Government Press under Special Assistance for  Capital Investment</t>
  </si>
  <si>
    <t>NFDB</t>
  </si>
  <si>
    <t xml:space="preserve"> Const. of Nazural Chatrabash</t>
  </si>
  <si>
    <t>Pradhan Mantri Matsya Sampada Yojana   (PMMSY)</t>
  </si>
  <si>
    <t>Construction of BCSCL under NLCPR</t>
  </si>
  <si>
    <t>Appendix - XII - Concld.</t>
  </si>
  <si>
    <t>Construction of G+3 Office building   under NLCPR</t>
  </si>
  <si>
    <t>Renovation of Govt. Hostels under the scheme of Maintenance of SC hostels.</t>
  </si>
  <si>
    <t xml:space="preserve">JICA Phase-II/GDC </t>
  </si>
  <si>
    <t>State  Compensatory Afforestation Fund (CAMPA)</t>
  </si>
  <si>
    <t>TOTAL</t>
  </si>
  <si>
    <t>III</t>
  </si>
  <si>
    <t>Others/Miscellaneous</t>
  </si>
  <si>
    <t>Mtc. Of Works etc.</t>
  </si>
  <si>
    <t>Election expenditure</t>
  </si>
  <si>
    <t>Grand Total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</si>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</sst>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\-#,##0.0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sz val="12"/>
      <color theme="1"/>
      <name val="Times New Roman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sz val="12"/>
      <name val="Rupee Foradian"/>
      <family val="2"/>
    </font>
    <font>
      <b/>
      <sz val="12"/>
      <color theme="1"/>
      <name val="Times New Roman"/>
      <family val="2"/>
    </font>
    <font>
      <b/>
      <sz val="11"/>
      <color indexed="8"/>
      <name val="Calibri"/>
      <family val="2"/>
    </font>
    <font>
      <b/>
      <sz val="11.5"/>
      <color indexed="8"/>
      <name val="Times New Roman"/>
      <family val="1"/>
    </font>
    <font>
      <b/>
      <sz val="11.5"/>
      <color indexed="8"/>
      <name val="Calibri"/>
      <family val="2"/>
    </font>
    <font>
      <b/>
      <sz val="12"/>
      <color indexed="8"/>
      <name val="Calibri"/>
      <family val="2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0"/>
      <color indexed="8"/>
      <name val="Times New Roman"/>
      <family val="1"/>
    </font>
    <font>
      <b/>
      <vertAlign val="superscript"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1"/>
      <name val="Calibri"/>
      <family val="2"/>
    </font>
    <font>
      <sz val="10"/>
      <name val="Times New Roman"/>
      <family val="1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22" fillId="0" borderId="0"/>
  </cellStyleXfs>
  <cellXfs count="89">
    <xf numFmtId="0" fontId="0" fillId="0" borderId="0" xfId="0"/>
    <xf numFmtId="0" fontId="4" fillId="0" borderId="0" xfId="2" applyFont="1" applyAlignment="1">
      <alignment vertical="top"/>
    </xf>
    <xf numFmtId="0" fontId="2" fillId="0" borderId="8" xfId="2" applyFont="1" applyBorder="1" applyAlignment="1">
      <alignment horizontal="center" vertical="top" wrapText="1"/>
    </xf>
    <xf numFmtId="0" fontId="2" fillId="0" borderId="8" xfId="2" applyFont="1" applyBorder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2" fontId="13" fillId="0" borderId="8" xfId="0" applyNumberFormat="1" applyFont="1" applyFill="1" applyBorder="1" applyAlignment="1">
      <alignment horizontal="right" vertical="center"/>
    </xf>
    <xf numFmtId="0" fontId="13" fillId="0" borderId="8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right" vertical="center"/>
    </xf>
    <xf numFmtId="2" fontId="14" fillId="0" borderId="8" xfId="0" applyNumberFormat="1" applyFont="1" applyFill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2" fontId="13" fillId="0" borderId="8" xfId="0" applyNumberFormat="1" applyFont="1" applyFill="1" applyBorder="1" applyAlignment="1">
      <alignment horizontal="right" vertical="center" wrapText="1"/>
    </xf>
    <xf numFmtId="0" fontId="2" fillId="0" borderId="8" xfId="2" applyFont="1" applyBorder="1" applyAlignment="1">
      <alignment horizontal="left" vertical="top" wrapText="1"/>
    </xf>
    <xf numFmtId="164" fontId="2" fillId="0" borderId="8" xfId="1" applyNumberFormat="1" applyFont="1" applyBorder="1" applyAlignment="1">
      <alignment horizontal="right" vertical="top" wrapText="1"/>
    </xf>
    <xf numFmtId="2" fontId="2" fillId="0" borderId="8" xfId="1" applyNumberFormat="1" applyFont="1" applyBorder="1" applyAlignment="1">
      <alignment horizontal="right" vertical="top" wrapText="1"/>
    </xf>
    <xf numFmtId="43" fontId="2" fillId="0" borderId="8" xfId="1" applyFont="1" applyBorder="1" applyAlignment="1">
      <alignment horizontal="right" vertical="top" wrapText="1"/>
    </xf>
    <xf numFmtId="0" fontId="2" fillId="0" borderId="0" xfId="2" applyFont="1" applyAlignment="1">
      <alignment vertical="top"/>
    </xf>
    <xf numFmtId="0" fontId="13" fillId="0" borderId="8" xfId="0" applyFont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top" wrapText="1"/>
    </xf>
    <xf numFmtId="2" fontId="13" fillId="0" borderId="8" xfId="0" applyNumberFormat="1" applyFont="1" applyFill="1" applyBorder="1" applyAlignment="1">
      <alignment horizontal="right" vertical="top"/>
    </xf>
    <xf numFmtId="0" fontId="13" fillId="0" borderId="8" xfId="0" applyFont="1" applyFill="1" applyBorder="1" applyAlignment="1">
      <alignment horizontal="right" vertical="top" wrapText="1"/>
    </xf>
    <xf numFmtId="0" fontId="13" fillId="0" borderId="8" xfId="0" applyFont="1" applyFill="1" applyBorder="1" applyAlignment="1">
      <alignment horizontal="right" vertical="top"/>
    </xf>
    <xf numFmtId="0" fontId="13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top" wrapText="1"/>
    </xf>
    <xf numFmtId="2" fontId="14" fillId="0" borderId="8" xfId="0" applyNumberFormat="1" applyFont="1" applyFill="1" applyBorder="1" applyAlignment="1">
      <alignment horizontal="right" vertical="top"/>
    </xf>
    <xf numFmtId="2" fontId="13" fillId="0" borderId="8" xfId="0" applyNumberFormat="1" applyFont="1" applyFill="1" applyBorder="1" applyAlignment="1">
      <alignment horizontal="right" vertical="top" wrapText="1"/>
    </xf>
    <xf numFmtId="0" fontId="13" fillId="0" borderId="8" xfId="0" applyFont="1" applyFill="1" applyBorder="1" applyAlignment="1">
      <alignment horizontal="center" vertical="top"/>
    </xf>
    <xf numFmtId="0" fontId="3" fillId="0" borderId="3" xfId="3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right" vertical="center"/>
    </xf>
    <xf numFmtId="2" fontId="18" fillId="0" borderId="8" xfId="0" applyNumberFormat="1" applyFont="1" applyFill="1" applyBorder="1" applyAlignment="1">
      <alignment horizontal="right" vertical="center"/>
    </xf>
    <xf numFmtId="0" fontId="18" fillId="0" borderId="8" xfId="0" applyFont="1" applyFill="1" applyBorder="1" applyAlignment="1">
      <alignment horizontal="right" vertical="center"/>
    </xf>
    <xf numFmtId="0" fontId="5" fillId="0" borderId="8" xfId="2" applyFont="1" applyBorder="1" applyAlignment="1">
      <alignment horizontal="center" vertical="top"/>
    </xf>
    <xf numFmtId="0" fontId="4" fillId="0" borderId="3" xfId="2" applyFont="1" applyBorder="1" applyAlignment="1">
      <alignment horizontal="center" vertical="top"/>
    </xf>
    <xf numFmtId="0" fontId="18" fillId="0" borderId="8" xfId="0" applyFont="1" applyFill="1" applyBorder="1" applyAlignment="1">
      <alignment horizontal="center" vertical="center"/>
    </xf>
    <xf numFmtId="2" fontId="18" fillId="0" borderId="8" xfId="0" applyNumberFormat="1" applyFont="1" applyFill="1" applyBorder="1" applyAlignment="1">
      <alignment horizontal="right" vertical="center" wrapText="1"/>
    </xf>
    <xf numFmtId="2" fontId="2" fillId="0" borderId="8" xfId="2" applyNumberFormat="1" applyFont="1" applyBorder="1" applyAlignment="1">
      <alignment horizontal="center" vertical="top"/>
    </xf>
    <xf numFmtId="2" fontId="2" fillId="0" borderId="8" xfId="2" applyNumberFormat="1" applyFont="1" applyBorder="1" applyAlignment="1">
      <alignment horizontal="right" vertical="top" wrapText="1"/>
    </xf>
    <xf numFmtId="4" fontId="18" fillId="2" borderId="8" xfId="0" applyNumberFormat="1" applyFont="1" applyFill="1" applyBorder="1" applyAlignment="1">
      <alignment horizontal="right" vertical="top"/>
    </xf>
    <xf numFmtId="0" fontId="2" fillId="0" borderId="0" xfId="2" applyFont="1" applyAlignment="1">
      <alignment horizontal="center" vertical="top"/>
    </xf>
    <xf numFmtId="0" fontId="4" fillId="0" borderId="0" xfId="2" applyFont="1" applyAlignment="1">
      <alignment horizontal="left" vertical="top" wrapText="1"/>
    </xf>
    <xf numFmtId="2" fontId="4" fillId="0" borderId="0" xfId="2" applyNumberFormat="1" applyFont="1" applyAlignment="1">
      <alignment horizontal="right" vertical="top"/>
    </xf>
    <xf numFmtId="0" fontId="2" fillId="0" borderId="0" xfId="2" applyFont="1" applyAlignment="1">
      <alignment horizontal="left" vertical="top" wrapText="1"/>
    </xf>
    <xf numFmtId="2" fontId="2" fillId="0" borderId="0" xfId="2" applyNumberFormat="1" applyFont="1" applyAlignment="1">
      <alignment horizontal="right" vertical="top"/>
    </xf>
    <xf numFmtId="0" fontId="20" fillId="0" borderId="0" xfId="2" applyFont="1" applyAlignment="1">
      <alignment vertical="top"/>
    </xf>
    <xf numFmtId="0" fontId="21" fillId="0" borderId="0" xfId="2" applyFont="1" applyAlignment="1">
      <alignment vertical="top"/>
    </xf>
    <xf numFmtId="0" fontId="20" fillId="0" borderId="0" xfId="2" applyFont="1" applyAlignment="1">
      <alignment horizontal="left" vertical="top"/>
    </xf>
    <xf numFmtId="0" fontId="22" fillId="0" borderId="0" xfId="4" applyAlignment="1">
      <alignment horizontal="left" vertical="top"/>
    </xf>
    <xf numFmtId="0" fontId="1" fillId="0" borderId="0" xfId="2" applyAlignment="1">
      <alignment vertical="top"/>
    </xf>
    <xf numFmtId="0" fontId="14" fillId="0" borderId="0" xfId="2" applyFont="1" applyAlignment="1">
      <alignment horizontal="right" vertical="top"/>
    </xf>
    <xf numFmtId="0" fontId="23" fillId="0" borderId="0" xfId="2" applyFont="1" applyAlignment="1">
      <alignment horizontal="righ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19" fillId="0" borderId="0" xfId="2" applyFont="1" applyAlignment="1">
      <alignment vertical="top"/>
    </xf>
    <xf numFmtId="0" fontId="2" fillId="0" borderId="0" xfId="2" applyFont="1" applyAlignment="1">
      <alignment horizontal="left" vertical="top"/>
    </xf>
    <xf numFmtId="0" fontId="9" fillId="0" borderId="0" xfId="2" applyFont="1" applyAlignment="1">
      <alignment horizontal="left" vertical="top"/>
    </xf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 wrapText="1"/>
    </xf>
    <xf numFmtId="2" fontId="4" fillId="0" borderId="0" xfId="2" applyNumberFormat="1" applyFont="1" applyAlignment="1">
      <alignment vertical="top"/>
    </xf>
    <xf numFmtId="0" fontId="2" fillId="0" borderId="6" xfId="2" applyFont="1" applyBorder="1" applyAlignment="1">
      <alignment horizontal="center" vertical="top" wrapText="1"/>
    </xf>
    <xf numFmtId="0" fontId="9" fillId="0" borderId="7" xfId="2" applyFont="1" applyBorder="1" applyAlignment="1">
      <alignment vertical="top"/>
    </xf>
    <xf numFmtId="0" fontId="5" fillId="0" borderId="3" xfId="2" applyFont="1" applyBorder="1" applyAlignment="1">
      <alignment horizontal="left" vertical="top" wrapText="1"/>
    </xf>
    <xf numFmtId="0" fontId="19" fillId="0" borderId="4" xfId="2" applyFont="1" applyBorder="1" applyAlignment="1">
      <alignment horizontal="left" vertical="top"/>
    </xf>
    <xf numFmtId="0" fontId="19" fillId="0" borderId="5" xfId="2" applyFont="1" applyBorder="1" applyAlignment="1">
      <alignment horizontal="left" vertical="top"/>
    </xf>
    <xf numFmtId="2" fontId="15" fillId="0" borderId="1" xfId="2" applyNumberFormat="1" applyFont="1" applyBorder="1" applyAlignment="1">
      <alignment horizontal="left" vertical="top" wrapText="1"/>
    </xf>
    <xf numFmtId="2" fontId="3" fillId="0" borderId="1" xfId="3" applyNumberFormat="1" applyBorder="1" applyAlignment="1">
      <alignment horizontal="left" vertical="top" wrapText="1"/>
    </xf>
    <xf numFmtId="0" fontId="2" fillId="0" borderId="1" xfId="2" applyFont="1" applyBorder="1" applyAlignment="1">
      <alignment horizontal="center" vertical="top" wrapText="1"/>
    </xf>
    <xf numFmtId="0" fontId="3" fillId="0" borderId="1" xfId="3" applyBorder="1" applyAlignment="1">
      <alignment vertical="top" wrapText="1"/>
    </xf>
    <xf numFmtId="0" fontId="5" fillId="0" borderId="2" xfId="2" applyFont="1" applyBorder="1" applyAlignment="1">
      <alignment horizontal="center" vertical="top" wrapText="1"/>
    </xf>
    <xf numFmtId="0" fontId="3" fillId="0" borderId="2" xfId="3" applyBorder="1" applyAlignment="1">
      <alignment vertical="top" wrapText="1"/>
    </xf>
    <xf numFmtId="0" fontId="5" fillId="0" borderId="3" xfId="2" applyFont="1" applyBorder="1" applyAlignment="1">
      <alignment horizontal="right" vertical="top" wrapText="1"/>
    </xf>
    <xf numFmtId="0" fontId="8" fillId="0" borderId="4" xfId="3" applyFont="1" applyBorder="1" applyAlignment="1">
      <alignment horizontal="right" vertical="top" wrapText="1"/>
    </xf>
    <xf numFmtId="0" fontId="8" fillId="0" borderId="5" xfId="3" applyFont="1" applyBorder="1" applyAlignment="1">
      <alignment horizontal="right" vertical="top" wrapText="1"/>
    </xf>
    <xf numFmtId="0" fontId="2" fillId="0" borderId="6" xfId="2" applyFont="1" applyBorder="1" applyAlignment="1">
      <alignment vertical="top" wrapText="1"/>
    </xf>
    <xf numFmtId="0" fontId="3" fillId="0" borderId="7" xfId="3" applyBorder="1" applyAlignment="1">
      <alignment vertical="top" wrapText="1"/>
    </xf>
    <xf numFmtId="0" fontId="2" fillId="0" borderId="3" xfId="2" applyFont="1" applyBorder="1" applyAlignment="1">
      <alignment horizontal="center" vertical="top" wrapText="1"/>
    </xf>
    <xf numFmtId="0" fontId="9" fillId="0" borderId="4" xfId="2" applyFont="1" applyBorder="1" applyAlignment="1">
      <alignment vertical="top"/>
    </xf>
    <xf numFmtId="0" fontId="9" fillId="0" borderId="5" xfId="2" applyFont="1" applyBorder="1" applyAlignment="1">
      <alignment vertical="top"/>
    </xf>
    <xf numFmtId="0" fontId="2" fillId="0" borderId="3" xfId="2" applyFont="1" applyBorder="1" applyAlignment="1">
      <alignment vertical="top" wrapText="1"/>
    </xf>
    <xf numFmtId="0" fontId="12" fillId="0" borderId="4" xfId="2" applyFont="1" applyBorder="1" applyAlignment="1">
      <alignment vertical="top"/>
    </xf>
    <xf numFmtId="0" fontId="12" fillId="0" borderId="5" xfId="2" applyFont="1" applyBorder="1" applyAlignment="1">
      <alignment vertical="top"/>
    </xf>
    <xf numFmtId="0" fontId="2" fillId="0" borderId="3" xfId="2" applyFont="1" applyBorder="1" applyAlignment="1">
      <alignment horizontal="left" vertical="top" wrapText="1"/>
    </xf>
    <xf numFmtId="0" fontId="3" fillId="0" borderId="4" xfId="3" applyBorder="1" applyAlignment="1">
      <alignment horizontal="left" vertical="top" wrapText="1"/>
    </xf>
    <xf numFmtId="0" fontId="3" fillId="0" borderId="5" xfId="3" applyBorder="1" applyAlignment="1">
      <alignment horizontal="left" vertical="top" wrapText="1"/>
    </xf>
    <xf numFmtId="0" fontId="5" fillId="0" borderId="2" xfId="2" applyFont="1" applyBorder="1" applyAlignment="1">
      <alignment horizontal="center" vertical="center" wrapText="1"/>
    </xf>
    <xf numFmtId="0" fontId="3" fillId="0" borderId="2" xfId="3" applyBorder="1" applyAlignment="1">
      <alignment vertical="center" wrapText="1"/>
    </xf>
    <xf numFmtId="0" fontId="10" fillId="0" borderId="6" xfId="2" applyFont="1" applyBorder="1" applyAlignment="1">
      <alignment horizontal="center" vertical="top" wrapText="1"/>
    </xf>
    <xf numFmtId="0" fontId="11" fillId="0" borderId="7" xfId="2" applyFont="1" applyBorder="1" applyAlignment="1">
      <alignment vertical="top"/>
    </xf>
  </cellXfs>
  <cellStyles count="5">
    <cellStyle name="Comma" xfId="1" builtinId="3"/>
    <cellStyle name="Normal" xfId="0" builtinId="0"/>
    <cellStyle name="Normal 2" xfId="3"/>
    <cellStyle name="Normal 3 2" xfId="4"/>
    <cellStyle name="Normal 5 5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cl/Desktop/Users/TUTUL/AppData/Roaming/Microsoft/Excel/ALL_FINANCE%20STATEMENTS-TRIPURA-%202014-15_03_SEP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4-15_03_SEP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cl/Desktop/Users/TUTUL/AppData/Roaming/Microsoft/Excel/ALL_FINANCE%20STATEMENTS-TRIPURA-%202012-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novo/Desktop/&#160;/Users/HP/Desktop/Users/TUTUL/AppData/Roaming/Microsoft/Excel/ALL_FINANCE%20STATEMENTS-TRIPURA-%202012-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-VOL-I"/>
      <sheetName val="CONTENTS-VOL-II"/>
      <sheetName val="STATEMENT_1"/>
      <sheetName val="STATEMENT 2"/>
      <sheetName val="ANNEXURE TO STATMENT 2"/>
      <sheetName val="STATEMENT_3"/>
      <sheetName val="STATEMENT_4_A"/>
      <sheetName val="STATEMENT_4_B"/>
      <sheetName val="STATEMENT_5"/>
      <sheetName val="STATEMENT 6"/>
      <sheetName val="STATEMENT NO.7 (1)"/>
      <sheetName val="STATEMENT 7 (2)"/>
      <sheetName val="STATEMENT 7 (3)"/>
      <sheetName val="STATEMENT_10_IN_CASH"/>
      <sheetName val="STATEMENT_10_IN_KIND"/>
      <sheetName val="STATEMENT 9_1"/>
      <sheetName val="STATEMENT 9_2"/>
      <sheetName val="STATEMENT_11"/>
      <sheetName val="STATEMENT 14 "/>
      <sheetName val="STATEMENT 14 increase decrease"/>
      <sheetName val="STATEMENT_15 "/>
      <sheetName val="STATEMENT NO 15 INCREASE DECREA"/>
      <sheetName val="APPENDIX_TO_STAT_15"/>
      <sheetName val="STATEMENT 16"/>
      <sheetName val="STATEMENT_14_SECTION_ 1"/>
      <sheetName val="STATEMENT_ 14 _SECTION_ 2"/>
      <sheetName val="STATEMENT_14_SECTION_ 3"/>
      <sheetName val="STATEMENT 15_IST"/>
      <sheetName val="STATEMENT 15_2ND"/>
      <sheetName val="STATEMENT_3RD"/>
      <sheetName val="STATEMENT 15_4TH"/>
      <sheetName val="STATEMENT 15_5TH"/>
      <sheetName val="STATEMENT 15_6TH"/>
      <sheetName val="STATEMENT_18  "/>
      <sheetName val="STATEMENT _18 SECTION 1 "/>
      <sheetName val="ADDITIONAL DISCLOSURE_ ST_18_"/>
      <sheetName val="STATEMENT_12"/>
      <sheetName val="STATEMENT 21 "/>
      <sheetName val="ANNEXURE_STATEMENT _21"/>
      <sheetName val="STATEMENT_22"/>
      <sheetName val="ANNEXURE_STATEMENT_22"/>
      <sheetName val="APPENDIX_I"/>
      <sheetName val="APPENDIX II"/>
      <sheetName val="APPENDIX_IV"/>
      <sheetName val="APPENDIX_V"/>
      <sheetName val="APPENDIX VI_A"/>
      <sheetName val="APPENDIX-VII"/>
      <sheetName val="STATEMENT 13A"/>
      <sheetName val="ANNEX_A_APPENDIX_VIII"/>
      <sheetName val="ANNEX_B_APPENDIX_VIII"/>
      <sheetName val="APPENDIX_IX"/>
      <sheetName val="APPENDIX_X"/>
      <sheetName val="APPENDIX VI_A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_1"/>
      <sheetName val="STATEMENT 2"/>
      <sheetName val="STATEMENT_3"/>
      <sheetName val="STATEMENT_4_A"/>
      <sheetName val="STATEMENT_4_B"/>
      <sheetName val="APPENDIX_I"/>
      <sheetName val="STATEMENT_5"/>
      <sheetName val="STATEMENT 6"/>
      <sheetName val="STATEMENT NO.7 (1)"/>
      <sheetName val="STATEMENT 7 (2)"/>
      <sheetName val="STATEMENT 7 (3)"/>
      <sheetName val="STATEMENT_8_IN_CASH"/>
      <sheetName val="STATEMENT_8_IN_KIND"/>
      <sheetName val="statement 9"/>
      <sheetName val="statement 9 2nd"/>
      <sheetName val="STATEMENT_10"/>
      <sheetName val="STATEMENT 11"/>
      <sheetName val="STATEMENT 11 increase decrease"/>
      <sheetName val="STATEMENT_12 "/>
      <sheetName val="STATEMENT NO 12 INCREASE DECREA"/>
      <sheetName val="APPENDIX_TO_STAT_12"/>
      <sheetName val="STATEMENT 13"/>
      <sheetName val="STATEMENT_14_SECTION_ 1"/>
      <sheetName val="STATEMENT_ 14 _SECTION_ 2"/>
      <sheetName val="STATEMENT_14_SECTION_ 3"/>
      <sheetName val="STATEMENT15_IST"/>
      <sheetName val="STATEMENT 15 2ND."/>
      <sheetName val="STATEMENT NO 15 3RD"/>
      <sheetName val="STATEMENT 15 4TH"/>
      <sheetName val="STATEMENT 15 5TH"/>
      <sheetName val="STATEMENT 15 6TH"/>
      <sheetName val="STATEMENT_16  "/>
      <sheetName val="STATEMENT _16 SECTION 1 "/>
      <sheetName val="ADDITIONAL DISCLOSURE"/>
      <sheetName val="STATEMENT_17"/>
      <sheetName val="STATEMENT 18 "/>
      <sheetName val="ANNEXURE_18"/>
      <sheetName val="STATEMENT_19"/>
      <sheetName val="ANNEXURE_STATEMENT_19"/>
      <sheetName val="APPENDIX_II"/>
      <sheetName val="APPENDIX III"/>
      <sheetName val="APPENDIX_IV"/>
      <sheetName val="APPENDIX_V"/>
      <sheetName val="APPENDIX_VI_ A "/>
      <sheetName val="APPENDIX_VI_B "/>
      <sheetName val="APPENDIX-VII"/>
      <sheetName val="APPENDIX_VIII"/>
      <sheetName val="ANNEX_A_APPENDIX_VIII"/>
      <sheetName val="ANNEX_B_APPENDIX_VIII"/>
      <sheetName val="APPENDIX_IX"/>
      <sheetName val="APPENDIX_X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348"/>
  <sheetViews>
    <sheetView tabSelected="1" view="pageLayout" topLeftCell="A46" zoomScaleSheetLayoutView="100" workbookViewId="0">
      <selection activeCell="E48" sqref="E48"/>
    </sheetView>
  </sheetViews>
  <sheetFormatPr defaultColWidth="9.140625" defaultRowHeight="15" x14ac:dyDescent="0.25"/>
  <cols>
    <col min="1" max="1" width="4.28515625" style="49" customWidth="1"/>
    <col min="2" max="2" width="31.85546875" style="49" customWidth="1"/>
    <col min="3" max="3" width="14.28515625" style="49" customWidth="1"/>
    <col min="4" max="4" width="13.85546875" style="49" customWidth="1"/>
    <col min="5" max="5" width="12.85546875" style="49" customWidth="1"/>
    <col min="6" max="6" width="10.85546875" style="49" customWidth="1"/>
    <col min="7" max="7" width="13.28515625" style="49" customWidth="1"/>
    <col min="8" max="8" width="13.140625" style="49" customWidth="1"/>
    <col min="9" max="9" width="13.85546875" style="49" customWidth="1"/>
    <col min="10" max="16384" width="9.140625" style="49"/>
  </cols>
  <sheetData>
    <row r="1" spans="1:9" s="1" customFormat="1" ht="16.5" customHeight="1" x14ac:dyDescent="0.25">
      <c r="A1" s="67" t="s">
        <v>0</v>
      </c>
      <c r="B1" s="68"/>
      <c r="C1" s="68"/>
      <c r="D1" s="68"/>
      <c r="E1" s="68"/>
      <c r="F1" s="68"/>
      <c r="G1" s="68"/>
      <c r="H1" s="68"/>
      <c r="I1" s="68"/>
    </row>
    <row r="2" spans="1:9" s="1" customFormat="1" ht="21.75" customHeight="1" x14ac:dyDescent="0.25">
      <c r="A2" s="85" t="s">
        <v>1</v>
      </c>
      <c r="B2" s="86"/>
      <c r="C2" s="86"/>
      <c r="D2" s="86"/>
      <c r="E2" s="86"/>
      <c r="F2" s="86"/>
      <c r="G2" s="86"/>
      <c r="H2" s="86"/>
      <c r="I2" s="86"/>
    </row>
    <row r="3" spans="1:9" s="1" customFormat="1" ht="16.5" customHeight="1" x14ac:dyDescent="0.25">
      <c r="A3" s="71" t="s">
        <v>2</v>
      </c>
      <c r="B3" s="72"/>
      <c r="C3" s="72"/>
      <c r="D3" s="72"/>
      <c r="E3" s="72"/>
      <c r="F3" s="72"/>
      <c r="G3" s="72"/>
      <c r="H3" s="72"/>
      <c r="I3" s="73"/>
    </row>
    <row r="4" spans="1:9" s="1" customFormat="1" ht="36" customHeight="1" x14ac:dyDescent="0.25">
      <c r="A4" s="74" t="s">
        <v>3</v>
      </c>
      <c r="B4" s="60" t="s">
        <v>4</v>
      </c>
      <c r="C4" s="60" t="s">
        <v>5</v>
      </c>
      <c r="D4" s="76" t="s">
        <v>6</v>
      </c>
      <c r="E4" s="77"/>
      <c r="F4" s="78"/>
      <c r="G4" s="60" t="s">
        <v>7</v>
      </c>
      <c r="H4" s="87" t="s">
        <v>8</v>
      </c>
      <c r="I4" s="60" t="s">
        <v>9</v>
      </c>
    </row>
    <row r="5" spans="1:9" s="1" customFormat="1" ht="38.25" customHeight="1" x14ac:dyDescent="0.25">
      <c r="A5" s="61"/>
      <c r="B5" s="61"/>
      <c r="C5" s="75"/>
      <c r="D5" s="2" t="s">
        <v>10</v>
      </c>
      <c r="E5" s="2" t="s">
        <v>11</v>
      </c>
      <c r="F5" s="2" t="s">
        <v>12</v>
      </c>
      <c r="G5" s="61"/>
      <c r="H5" s="88"/>
      <c r="I5" s="75"/>
    </row>
    <row r="6" spans="1:9" s="1" customFormat="1" ht="15.7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</row>
    <row r="7" spans="1:9" s="1" customFormat="1" ht="18" customHeight="1" x14ac:dyDescent="0.25">
      <c r="A7" s="3" t="s">
        <v>13</v>
      </c>
      <c r="B7" s="79" t="s">
        <v>14</v>
      </c>
      <c r="C7" s="80"/>
      <c r="D7" s="80"/>
      <c r="E7" s="80"/>
      <c r="F7" s="80"/>
      <c r="G7" s="80"/>
      <c r="H7" s="80"/>
      <c r="I7" s="81"/>
    </row>
    <row r="8" spans="1:9" s="1" customFormat="1" ht="31.5" customHeight="1" x14ac:dyDescent="0.25">
      <c r="A8" s="4">
        <v>1</v>
      </c>
      <c r="B8" s="5" t="s">
        <v>15</v>
      </c>
      <c r="C8" s="6">
        <f>238.27+214.64</f>
        <v>452.90999999999997</v>
      </c>
      <c r="D8" s="6" t="s">
        <v>16</v>
      </c>
      <c r="E8" s="7" t="s">
        <v>11</v>
      </c>
      <c r="F8" s="8" t="s">
        <v>16</v>
      </c>
      <c r="G8" s="9" t="s">
        <v>17</v>
      </c>
      <c r="H8" s="6">
        <v>0</v>
      </c>
      <c r="I8" s="6">
        <f>238.27+214.64</f>
        <v>452.90999999999997</v>
      </c>
    </row>
    <row r="9" spans="1:9" s="1" customFormat="1" ht="21.75" customHeight="1" x14ac:dyDescent="0.25">
      <c r="A9" s="10">
        <v>2</v>
      </c>
      <c r="B9" s="5" t="s">
        <v>18</v>
      </c>
      <c r="C9" s="6">
        <v>69.41</v>
      </c>
      <c r="D9" s="6" t="s">
        <v>16</v>
      </c>
      <c r="E9" s="6" t="s">
        <v>19</v>
      </c>
      <c r="F9" s="6" t="s">
        <v>20</v>
      </c>
      <c r="G9" s="8" t="s">
        <v>17</v>
      </c>
      <c r="H9" s="6">
        <v>0</v>
      </c>
      <c r="I9" s="6">
        <v>69.41</v>
      </c>
    </row>
    <row r="10" spans="1:9" s="1" customFormat="1" ht="33" customHeight="1" x14ac:dyDescent="0.25">
      <c r="A10" s="10">
        <v>4</v>
      </c>
      <c r="B10" s="5" t="s">
        <v>21</v>
      </c>
      <c r="C10" s="6">
        <v>121</v>
      </c>
      <c r="D10" s="6" t="s">
        <v>16</v>
      </c>
      <c r="E10" s="7" t="s">
        <v>11</v>
      </c>
      <c r="F10" s="6" t="s">
        <v>16</v>
      </c>
      <c r="G10" s="9" t="s">
        <v>17</v>
      </c>
      <c r="H10" s="6">
        <v>0</v>
      </c>
      <c r="I10" s="6">
        <v>121</v>
      </c>
    </row>
    <row r="11" spans="1:9" s="1" customFormat="1" ht="32.25" customHeight="1" x14ac:dyDescent="0.25">
      <c r="A11" s="10">
        <v>3</v>
      </c>
      <c r="B11" s="5" t="s">
        <v>22</v>
      </c>
      <c r="C11" s="6">
        <v>50</v>
      </c>
      <c r="D11" s="11" t="s">
        <v>10</v>
      </c>
      <c r="E11" s="6" t="s">
        <v>16</v>
      </c>
      <c r="F11" s="6" t="s">
        <v>16</v>
      </c>
      <c r="G11" s="9" t="s">
        <v>17</v>
      </c>
      <c r="H11" s="6">
        <v>50</v>
      </c>
      <c r="I11" s="6" t="s">
        <v>16</v>
      </c>
    </row>
    <row r="12" spans="1:9" s="1" customFormat="1" ht="32.25" customHeight="1" x14ac:dyDescent="0.25">
      <c r="A12" s="10">
        <v>4</v>
      </c>
      <c r="B12" s="5" t="s">
        <v>23</v>
      </c>
      <c r="C12" s="6">
        <v>24.07</v>
      </c>
      <c r="D12" s="11" t="s">
        <v>10</v>
      </c>
      <c r="E12" s="6" t="s">
        <v>16</v>
      </c>
      <c r="F12" s="6" t="s">
        <v>16</v>
      </c>
      <c r="G12" s="9" t="s">
        <v>17</v>
      </c>
      <c r="H12" s="6">
        <v>24.07</v>
      </c>
      <c r="I12" s="6" t="s">
        <v>16</v>
      </c>
    </row>
    <row r="13" spans="1:9" s="1" customFormat="1" ht="33" customHeight="1" x14ac:dyDescent="0.25">
      <c r="A13" s="10">
        <v>5</v>
      </c>
      <c r="B13" s="5" t="s">
        <v>24</v>
      </c>
      <c r="C13" s="6">
        <v>80</v>
      </c>
      <c r="D13" s="11" t="s">
        <v>10</v>
      </c>
      <c r="E13" s="6" t="s">
        <v>16</v>
      </c>
      <c r="F13" s="6" t="s">
        <v>16</v>
      </c>
      <c r="G13" s="9" t="s">
        <v>17</v>
      </c>
      <c r="H13" s="6">
        <v>80</v>
      </c>
      <c r="I13" s="6" t="s">
        <v>16</v>
      </c>
    </row>
    <row r="14" spans="1:9" s="16" customFormat="1" ht="18.75" customHeight="1" x14ac:dyDescent="0.25">
      <c r="A14" s="2"/>
      <c r="B14" s="12" t="s">
        <v>25</v>
      </c>
      <c r="C14" s="13">
        <v>797.39</v>
      </c>
      <c r="D14" s="14" t="s">
        <v>16</v>
      </c>
      <c r="E14" s="14" t="s">
        <v>16</v>
      </c>
      <c r="F14" s="15" t="s">
        <v>16</v>
      </c>
      <c r="G14" s="15" t="s">
        <v>17</v>
      </c>
      <c r="H14" s="15">
        <v>154.07</v>
      </c>
      <c r="I14" s="15">
        <v>643.32000000000005</v>
      </c>
    </row>
    <row r="15" spans="1:9" s="1" customFormat="1" ht="17.25" customHeight="1" x14ac:dyDescent="0.25">
      <c r="A15" s="3" t="s">
        <v>26</v>
      </c>
      <c r="B15" s="82" t="s">
        <v>27</v>
      </c>
      <c r="C15" s="83"/>
      <c r="D15" s="83"/>
      <c r="E15" s="83"/>
      <c r="F15" s="83"/>
      <c r="G15" s="83"/>
      <c r="H15" s="83"/>
      <c r="I15" s="84"/>
    </row>
    <row r="16" spans="1:9" s="1" customFormat="1" ht="32.25" customHeight="1" x14ac:dyDescent="0.25">
      <c r="A16" s="17">
        <v>1</v>
      </c>
      <c r="B16" s="18" t="s">
        <v>15</v>
      </c>
      <c r="C16" s="19">
        <v>18096.990000000002</v>
      </c>
      <c r="D16" s="19" t="s">
        <v>16</v>
      </c>
      <c r="E16" s="20" t="s">
        <v>11</v>
      </c>
      <c r="F16" s="19" t="s">
        <v>16</v>
      </c>
      <c r="G16" s="21" t="s">
        <v>17</v>
      </c>
      <c r="H16" s="19">
        <v>4824.01</v>
      </c>
      <c r="I16" s="19">
        <f>C16-H16</f>
        <v>13272.980000000001</v>
      </c>
    </row>
    <row r="17" spans="1:9" s="1" customFormat="1" ht="33" customHeight="1" x14ac:dyDescent="0.25">
      <c r="A17" s="17">
        <v>2</v>
      </c>
      <c r="B17" s="18" t="s">
        <v>28</v>
      </c>
      <c r="C17" s="19">
        <v>811</v>
      </c>
      <c r="D17" s="19" t="s">
        <v>16</v>
      </c>
      <c r="E17" s="20" t="s">
        <v>11</v>
      </c>
      <c r="F17" s="19" t="s">
        <v>16</v>
      </c>
      <c r="G17" s="21" t="s">
        <v>17</v>
      </c>
      <c r="H17" s="19">
        <f>C17-I17</f>
        <v>350</v>
      </c>
      <c r="I17" s="19">
        <v>461</v>
      </c>
    </row>
    <row r="18" spans="1:9" s="1" customFormat="1" ht="31.5" customHeight="1" x14ac:dyDescent="0.25">
      <c r="A18" s="17">
        <v>3</v>
      </c>
      <c r="B18" s="22" t="s">
        <v>29</v>
      </c>
      <c r="C18" s="6">
        <v>90.24</v>
      </c>
      <c r="D18" s="6" t="s">
        <v>16</v>
      </c>
      <c r="E18" s="23" t="s">
        <v>11</v>
      </c>
      <c r="F18" s="6" t="s">
        <v>16</v>
      </c>
      <c r="G18" s="8" t="s">
        <v>17</v>
      </c>
      <c r="H18" s="6">
        <v>40.1</v>
      </c>
      <c r="I18" s="6">
        <f>C18-H18</f>
        <v>50.139999999999993</v>
      </c>
    </row>
    <row r="19" spans="1:9" s="1" customFormat="1" ht="18.75" customHeight="1" x14ac:dyDescent="0.25">
      <c r="A19" s="65" t="s">
        <v>30</v>
      </c>
      <c r="B19" s="66"/>
      <c r="C19" s="66"/>
      <c r="D19" s="66"/>
      <c r="E19" s="66"/>
      <c r="F19" s="66"/>
      <c r="G19" s="66"/>
      <c r="H19" s="66"/>
      <c r="I19" s="66"/>
    </row>
    <row r="20" spans="1:9" s="1" customFormat="1" ht="20.25" customHeight="1" x14ac:dyDescent="0.25">
      <c r="A20" s="67" t="s">
        <v>31</v>
      </c>
      <c r="B20" s="68"/>
      <c r="C20" s="68"/>
      <c r="D20" s="68"/>
      <c r="E20" s="68"/>
      <c r="F20" s="68"/>
      <c r="G20" s="68"/>
      <c r="H20" s="68"/>
      <c r="I20" s="68"/>
    </row>
    <row r="21" spans="1:9" s="1" customFormat="1" ht="27.75" customHeight="1" x14ac:dyDescent="0.25">
      <c r="A21" s="69" t="s">
        <v>1</v>
      </c>
      <c r="B21" s="70"/>
      <c r="C21" s="70"/>
      <c r="D21" s="70"/>
      <c r="E21" s="70"/>
      <c r="F21" s="70"/>
      <c r="G21" s="70"/>
      <c r="H21" s="70"/>
      <c r="I21" s="70"/>
    </row>
    <row r="22" spans="1:9" s="1" customFormat="1" ht="20.25" customHeight="1" x14ac:dyDescent="0.25">
      <c r="A22" s="71" t="s">
        <v>2</v>
      </c>
      <c r="B22" s="72"/>
      <c r="C22" s="72"/>
      <c r="D22" s="72"/>
      <c r="E22" s="72"/>
      <c r="F22" s="72"/>
      <c r="G22" s="72"/>
      <c r="H22" s="72"/>
      <c r="I22" s="73"/>
    </row>
    <row r="23" spans="1:9" s="1" customFormat="1" ht="33.75" customHeight="1" x14ac:dyDescent="0.25">
      <c r="A23" s="74" t="s">
        <v>3</v>
      </c>
      <c r="B23" s="60" t="s">
        <v>4</v>
      </c>
      <c r="C23" s="60" t="s">
        <v>5</v>
      </c>
      <c r="D23" s="76" t="s">
        <v>6</v>
      </c>
      <c r="E23" s="77"/>
      <c r="F23" s="78"/>
      <c r="G23" s="60" t="s">
        <v>7</v>
      </c>
      <c r="H23" s="60" t="s">
        <v>8</v>
      </c>
      <c r="I23" s="60" t="s">
        <v>32</v>
      </c>
    </row>
    <row r="24" spans="1:9" s="1" customFormat="1" ht="48" customHeight="1" x14ac:dyDescent="0.25">
      <c r="A24" s="61"/>
      <c r="B24" s="61"/>
      <c r="C24" s="75"/>
      <c r="D24" s="2" t="s">
        <v>10</v>
      </c>
      <c r="E24" s="2" t="s">
        <v>11</v>
      </c>
      <c r="F24" s="2" t="s">
        <v>12</v>
      </c>
      <c r="G24" s="61"/>
      <c r="H24" s="61"/>
      <c r="I24" s="61"/>
    </row>
    <row r="25" spans="1:9" s="1" customFormat="1" ht="18.75" customHeight="1" x14ac:dyDescent="0.25">
      <c r="A25" s="3">
        <v>1</v>
      </c>
      <c r="B25" s="3">
        <v>2</v>
      </c>
      <c r="C25" s="3">
        <v>3</v>
      </c>
      <c r="D25" s="3">
        <v>4</v>
      </c>
      <c r="E25" s="3">
        <v>5</v>
      </c>
      <c r="F25" s="3">
        <v>6</v>
      </c>
      <c r="G25" s="3">
        <v>7</v>
      </c>
      <c r="H25" s="3">
        <v>8</v>
      </c>
      <c r="I25" s="3">
        <v>9</v>
      </c>
    </row>
    <row r="26" spans="1:9" s="1" customFormat="1" ht="30.75" customHeight="1" x14ac:dyDescent="0.25">
      <c r="A26" s="17">
        <v>4</v>
      </c>
      <c r="B26" s="24" t="s">
        <v>21</v>
      </c>
      <c r="C26" s="19">
        <v>567</v>
      </c>
      <c r="D26" s="19" t="s">
        <v>16</v>
      </c>
      <c r="E26" s="20" t="s">
        <v>11</v>
      </c>
      <c r="F26" s="19" t="s">
        <v>16</v>
      </c>
      <c r="G26" s="21" t="s">
        <v>17</v>
      </c>
      <c r="H26" s="19" t="s">
        <v>16</v>
      </c>
      <c r="I26" s="19">
        <v>567</v>
      </c>
    </row>
    <row r="27" spans="1:9" s="1" customFormat="1" ht="31.5" customHeight="1" x14ac:dyDescent="0.25">
      <c r="A27" s="17">
        <v>5</v>
      </c>
      <c r="B27" s="24" t="s">
        <v>18</v>
      </c>
      <c r="C27" s="19">
        <f>2595.77 +285.75+4153</f>
        <v>7034.52</v>
      </c>
      <c r="D27" s="19" t="s">
        <v>16</v>
      </c>
      <c r="E27" s="21" t="s">
        <v>16</v>
      </c>
      <c r="F27" s="19" t="s">
        <v>20</v>
      </c>
      <c r="G27" s="20" t="s">
        <v>33</v>
      </c>
      <c r="H27" s="19">
        <v>5.32</v>
      </c>
      <c r="I27" s="19">
        <f>C27-H27</f>
        <v>7029.2000000000007</v>
      </c>
    </row>
    <row r="28" spans="1:9" s="1" customFormat="1" ht="33.75" customHeight="1" x14ac:dyDescent="0.25">
      <c r="A28" s="17">
        <v>6</v>
      </c>
      <c r="B28" s="24" t="s">
        <v>34</v>
      </c>
      <c r="C28" s="19">
        <v>262.64999999999998</v>
      </c>
      <c r="D28" s="19" t="s">
        <v>16</v>
      </c>
      <c r="E28" s="20" t="s">
        <v>11</v>
      </c>
      <c r="F28" s="19" t="s">
        <v>16</v>
      </c>
      <c r="G28" s="25" t="s">
        <v>16</v>
      </c>
      <c r="H28" s="19" t="s">
        <v>16</v>
      </c>
      <c r="I28" s="19">
        <v>262.64999999999998</v>
      </c>
    </row>
    <row r="29" spans="1:9" s="1" customFormat="1" ht="48" customHeight="1" x14ac:dyDescent="0.25">
      <c r="A29" s="17">
        <v>7</v>
      </c>
      <c r="B29" s="24" t="s">
        <v>35</v>
      </c>
      <c r="C29" s="19">
        <v>7716</v>
      </c>
      <c r="D29" s="26" t="s">
        <v>10</v>
      </c>
      <c r="E29" s="19" t="s">
        <v>16</v>
      </c>
      <c r="F29" s="19" t="s">
        <v>16</v>
      </c>
      <c r="G29" s="21" t="s">
        <v>17</v>
      </c>
      <c r="H29" s="19" t="s">
        <v>16</v>
      </c>
      <c r="I29" s="19">
        <v>7716</v>
      </c>
    </row>
    <row r="30" spans="1:9" s="1" customFormat="1" ht="48.75" customHeight="1" x14ac:dyDescent="0.25">
      <c r="A30" s="17">
        <v>8</v>
      </c>
      <c r="B30" s="24" t="s">
        <v>36</v>
      </c>
      <c r="C30" s="19">
        <v>309.35000000000002</v>
      </c>
      <c r="D30" s="26" t="s">
        <v>10</v>
      </c>
      <c r="E30" s="19" t="s">
        <v>16</v>
      </c>
      <c r="F30" s="19" t="s">
        <v>16</v>
      </c>
      <c r="G30" s="21" t="s">
        <v>17</v>
      </c>
      <c r="H30" s="19">
        <v>12.77</v>
      </c>
      <c r="I30" s="19">
        <f>C30-H30</f>
        <v>296.58000000000004</v>
      </c>
    </row>
    <row r="31" spans="1:9" s="1" customFormat="1" ht="18.75" customHeight="1" x14ac:dyDescent="0.25">
      <c r="A31" s="17">
        <v>9</v>
      </c>
      <c r="B31" s="24" t="s">
        <v>37</v>
      </c>
      <c r="C31" s="19">
        <v>14.9</v>
      </c>
      <c r="D31" s="19" t="s">
        <v>16</v>
      </c>
      <c r="E31" s="21" t="s">
        <v>16</v>
      </c>
      <c r="F31" s="19" t="s">
        <v>16</v>
      </c>
      <c r="G31" s="25" t="s">
        <v>17</v>
      </c>
      <c r="H31" s="19" t="s">
        <v>16</v>
      </c>
      <c r="I31" s="19">
        <v>14.9</v>
      </c>
    </row>
    <row r="32" spans="1:9" s="1" customFormat="1" ht="30.75" customHeight="1" x14ac:dyDescent="0.25">
      <c r="A32" s="27">
        <v>10</v>
      </c>
      <c r="B32" s="24" t="s">
        <v>38</v>
      </c>
      <c r="C32" s="19">
        <v>352</v>
      </c>
      <c r="D32" s="26" t="s">
        <v>16</v>
      </c>
      <c r="E32" s="20" t="s">
        <v>11</v>
      </c>
      <c r="F32" s="19" t="s">
        <v>16</v>
      </c>
      <c r="G32" s="21" t="s">
        <v>17</v>
      </c>
      <c r="H32" s="19" t="s">
        <v>16</v>
      </c>
      <c r="I32" s="19">
        <v>352</v>
      </c>
    </row>
    <row r="33" spans="1:9" s="1" customFormat="1" ht="31.5" customHeight="1" x14ac:dyDescent="0.25">
      <c r="A33" s="17">
        <v>11</v>
      </c>
      <c r="B33" s="24" t="s">
        <v>39</v>
      </c>
      <c r="C33" s="19">
        <v>8677.08</v>
      </c>
      <c r="D33" s="19" t="s">
        <v>16</v>
      </c>
      <c r="E33" s="20" t="s">
        <v>11</v>
      </c>
      <c r="F33" s="19" t="s">
        <v>16</v>
      </c>
      <c r="G33" s="21" t="s">
        <v>17</v>
      </c>
      <c r="H33" s="19" t="s">
        <v>16</v>
      </c>
      <c r="I33" s="19">
        <v>8677.08</v>
      </c>
    </row>
    <row r="34" spans="1:9" s="1" customFormat="1" ht="33" customHeight="1" x14ac:dyDescent="0.25">
      <c r="A34" s="27">
        <v>12</v>
      </c>
      <c r="B34" s="24" t="s">
        <v>40</v>
      </c>
      <c r="C34" s="19">
        <v>526.23</v>
      </c>
      <c r="D34" s="19" t="s">
        <v>16</v>
      </c>
      <c r="E34" s="20" t="s">
        <v>11</v>
      </c>
      <c r="F34" s="19" t="s">
        <v>16</v>
      </c>
      <c r="G34" s="21" t="s">
        <v>17</v>
      </c>
      <c r="H34" s="19" t="s">
        <v>16</v>
      </c>
      <c r="I34" s="19">
        <v>526.23</v>
      </c>
    </row>
    <row r="35" spans="1:9" s="1" customFormat="1" ht="19.5" customHeight="1" x14ac:dyDescent="0.25">
      <c r="A35" s="65" t="s">
        <v>30</v>
      </c>
      <c r="B35" s="66"/>
      <c r="C35" s="66"/>
      <c r="D35" s="66"/>
      <c r="E35" s="66"/>
      <c r="F35" s="66"/>
      <c r="G35" s="66"/>
      <c r="H35" s="66"/>
      <c r="I35" s="66"/>
    </row>
    <row r="36" spans="1:9" s="1" customFormat="1" ht="21.75" customHeight="1" x14ac:dyDescent="0.25">
      <c r="A36" s="67" t="s">
        <v>41</v>
      </c>
      <c r="B36" s="68"/>
      <c r="C36" s="68"/>
      <c r="D36" s="68"/>
      <c r="E36" s="68"/>
      <c r="F36" s="68"/>
      <c r="G36" s="68"/>
      <c r="H36" s="68"/>
      <c r="I36" s="68"/>
    </row>
    <row r="37" spans="1:9" s="1" customFormat="1" ht="23.25" customHeight="1" x14ac:dyDescent="0.25">
      <c r="A37" s="69" t="s">
        <v>1</v>
      </c>
      <c r="B37" s="70"/>
      <c r="C37" s="70"/>
      <c r="D37" s="70"/>
      <c r="E37" s="70"/>
      <c r="F37" s="70"/>
      <c r="G37" s="70"/>
      <c r="H37" s="70"/>
      <c r="I37" s="70"/>
    </row>
    <row r="38" spans="1:9" s="1" customFormat="1" ht="19.5" customHeight="1" x14ac:dyDescent="0.25">
      <c r="A38" s="71" t="s">
        <v>2</v>
      </c>
      <c r="B38" s="72"/>
      <c r="C38" s="72"/>
      <c r="D38" s="72"/>
      <c r="E38" s="72"/>
      <c r="F38" s="72"/>
      <c r="G38" s="72"/>
      <c r="H38" s="72"/>
      <c r="I38" s="73"/>
    </row>
    <row r="39" spans="1:9" s="1" customFormat="1" ht="36.75" customHeight="1" x14ac:dyDescent="0.25">
      <c r="A39" s="74" t="s">
        <v>3</v>
      </c>
      <c r="B39" s="60" t="s">
        <v>4</v>
      </c>
      <c r="C39" s="60" t="s">
        <v>5</v>
      </c>
      <c r="D39" s="76" t="s">
        <v>6</v>
      </c>
      <c r="E39" s="77"/>
      <c r="F39" s="78"/>
      <c r="G39" s="60" t="s">
        <v>7</v>
      </c>
      <c r="H39" s="60" t="s">
        <v>8</v>
      </c>
      <c r="I39" s="60" t="s">
        <v>32</v>
      </c>
    </row>
    <row r="40" spans="1:9" s="1" customFormat="1" ht="45" customHeight="1" x14ac:dyDescent="0.25">
      <c r="A40" s="61"/>
      <c r="B40" s="61"/>
      <c r="C40" s="75"/>
      <c r="D40" s="2" t="s">
        <v>10</v>
      </c>
      <c r="E40" s="2" t="s">
        <v>11</v>
      </c>
      <c r="F40" s="2" t="s">
        <v>12</v>
      </c>
      <c r="G40" s="61"/>
      <c r="H40" s="61"/>
      <c r="I40" s="61"/>
    </row>
    <row r="41" spans="1:9" s="1" customFormat="1" ht="20.25" customHeight="1" x14ac:dyDescent="0.25">
      <c r="A41" s="3">
        <v>1</v>
      </c>
      <c r="B41" s="3">
        <v>2</v>
      </c>
      <c r="C41" s="3">
        <v>3</v>
      </c>
      <c r="D41" s="3">
        <v>4</v>
      </c>
      <c r="E41" s="3">
        <v>5</v>
      </c>
      <c r="F41" s="3">
        <v>6</v>
      </c>
      <c r="G41" s="3">
        <v>7</v>
      </c>
      <c r="H41" s="3">
        <v>8</v>
      </c>
      <c r="I41" s="3">
        <v>9</v>
      </c>
    </row>
    <row r="42" spans="1:9" s="1" customFormat="1" ht="33" customHeight="1" x14ac:dyDescent="0.25">
      <c r="A42" s="17">
        <v>13</v>
      </c>
      <c r="B42" s="24" t="s">
        <v>42</v>
      </c>
      <c r="C42" s="19">
        <v>196.45</v>
      </c>
      <c r="D42" s="19" t="s">
        <v>16</v>
      </c>
      <c r="E42" s="20" t="s">
        <v>11</v>
      </c>
      <c r="F42" s="19" t="s">
        <v>16</v>
      </c>
      <c r="G42" s="21" t="s">
        <v>17</v>
      </c>
      <c r="H42" s="19" t="s">
        <v>16</v>
      </c>
      <c r="I42" s="19">
        <v>196.45</v>
      </c>
    </row>
    <row r="43" spans="1:9" s="1" customFormat="1" ht="47.25" customHeight="1" x14ac:dyDescent="0.25">
      <c r="A43" s="27">
        <v>14</v>
      </c>
      <c r="B43" s="24" t="s">
        <v>43</v>
      </c>
      <c r="C43" s="19">
        <v>64.28</v>
      </c>
      <c r="D43" s="26" t="s">
        <v>10</v>
      </c>
      <c r="E43" s="19" t="s">
        <v>16</v>
      </c>
      <c r="F43" s="19" t="s">
        <v>16</v>
      </c>
      <c r="G43" s="21" t="s">
        <v>17</v>
      </c>
      <c r="H43" s="19">
        <f>C43-I43</f>
        <v>30.620000000000005</v>
      </c>
      <c r="I43" s="19">
        <v>33.659999999999997</v>
      </c>
    </row>
    <row r="44" spans="1:9" s="1" customFormat="1" ht="36.75" customHeight="1" x14ac:dyDescent="0.25">
      <c r="A44" s="17">
        <v>15</v>
      </c>
      <c r="B44" s="24" t="s">
        <v>44</v>
      </c>
      <c r="C44" s="19">
        <v>46.58</v>
      </c>
      <c r="D44" s="26" t="s">
        <v>10</v>
      </c>
      <c r="E44" s="19" t="s">
        <v>16</v>
      </c>
      <c r="F44" s="19" t="s">
        <v>16</v>
      </c>
      <c r="G44" s="19" t="s">
        <v>16</v>
      </c>
      <c r="H44" s="19">
        <v>46.58</v>
      </c>
      <c r="I44" s="19">
        <v>0</v>
      </c>
    </row>
    <row r="45" spans="1:9" s="1" customFormat="1" ht="36.75" customHeight="1" x14ac:dyDescent="0.25">
      <c r="A45" s="27">
        <v>16</v>
      </c>
      <c r="B45" s="24" t="s">
        <v>45</v>
      </c>
      <c r="C45" s="19">
        <v>7.55</v>
      </c>
      <c r="D45" s="26" t="s">
        <v>10</v>
      </c>
      <c r="E45" s="19" t="s">
        <v>16</v>
      </c>
      <c r="F45" s="19" t="s">
        <v>16</v>
      </c>
      <c r="G45" s="19" t="s">
        <v>16</v>
      </c>
      <c r="H45" s="19" t="s">
        <v>52</v>
      </c>
      <c r="I45" s="19">
        <v>0</v>
      </c>
    </row>
    <row r="46" spans="1:9" s="1" customFormat="1" ht="20.25" customHeight="1" x14ac:dyDescent="0.25">
      <c r="A46" s="28"/>
      <c r="B46" s="29" t="s">
        <v>46</v>
      </c>
      <c r="C46" s="30">
        <v>44772.82</v>
      </c>
      <c r="D46" s="31" t="s">
        <v>16</v>
      </c>
      <c r="E46" s="31" t="s">
        <v>16</v>
      </c>
      <c r="F46" s="31" t="s">
        <v>16</v>
      </c>
      <c r="G46" s="32" t="s">
        <v>16</v>
      </c>
      <c r="H46" s="31">
        <v>5316.95</v>
      </c>
      <c r="I46" s="30">
        <f>C46-H46</f>
        <v>39455.870000000003</v>
      </c>
    </row>
    <row r="47" spans="1:9" s="1" customFormat="1" ht="22.5" customHeight="1" x14ac:dyDescent="0.25">
      <c r="A47" s="33" t="s">
        <v>47</v>
      </c>
      <c r="B47" s="62" t="s">
        <v>48</v>
      </c>
      <c r="C47" s="63"/>
      <c r="D47" s="63"/>
      <c r="E47" s="63"/>
      <c r="F47" s="63"/>
      <c r="G47" s="63"/>
      <c r="H47" s="63"/>
      <c r="I47" s="64"/>
    </row>
    <row r="48" spans="1:9" s="1" customFormat="1" ht="34.5" customHeight="1" x14ac:dyDescent="0.25">
      <c r="A48" s="27">
        <v>1</v>
      </c>
      <c r="B48" s="27" t="s">
        <v>49</v>
      </c>
      <c r="C48" s="19">
        <v>30601</v>
      </c>
      <c r="D48" s="26" t="s">
        <v>10</v>
      </c>
      <c r="E48" s="19" t="s">
        <v>16</v>
      </c>
      <c r="F48" s="19" t="s">
        <v>16</v>
      </c>
      <c r="G48" s="19" t="s">
        <v>17</v>
      </c>
      <c r="H48" s="19">
        <v>23092.74</v>
      </c>
      <c r="I48" s="19">
        <f>C48-H48</f>
        <v>7508.2599999999984</v>
      </c>
    </row>
    <row r="49" spans="1:9" s="1" customFormat="1" ht="33" customHeight="1" x14ac:dyDescent="0.25">
      <c r="A49" s="27">
        <v>2</v>
      </c>
      <c r="B49" s="18" t="s">
        <v>50</v>
      </c>
      <c r="C49" s="19">
        <v>7013</v>
      </c>
      <c r="D49" s="26" t="s">
        <v>10</v>
      </c>
      <c r="E49" s="19" t="s">
        <v>16</v>
      </c>
      <c r="F49" s="19" t="s">
        <v>16</v>
      </c>
      <c r="G49" s="19" t="s">
        <v>16</v>
      </c>
      <c r="H49" s="19">
        <v>7013</v>
      </c>
      <c r="I49" s="19">
        <v>0</v>
      </c>
    </row>
    <row r="50" spans="1:9" s="1" customFormat="1" ht="24.75" customHeight="1" x14ac:dyDescent="0.25">
      <c r="A50" s="34"/>
      <c r="B50" s="35" t="s">
        <v>46</v>
      </c>
      <c r="C50" s="30">
        <f>SUM(C48:C49)</f>
        <v>37614</v>
      </c>
      <c r="D50" s="36" t="s">
        <v>16</v>
      </c>
      <c r="E50" s="31" t="s">
        <v>16</v>
      </c>
      <c r="F50" s="31" t="s">
        <v>16</v>
      </c>
      <c r="G50" s="31" t="s">
        <v>17</v>
      </c>
      <c r="H50" s="30">
        <f>SUM(H48:H49)</f>
        <v>30105.74</v>
      </c>
      <c r="I50" s="30">
        <f>SUM(I48:I49)</f>
        <v>7508.2599999999984</v>
      </c>
    </row>
    <row r="51" spans="1:9" s="1" customFormat="1" ht="23.25" customHeight="1" x14ac:dyDescent="0.25">
      <c r="A51" s="37"/>
      <c r="B51" s="38" t="s">
        <v>51</v>
      </c>
      <c r="C51" s="39">
        <v>83184.210000000006</v>
      </c>
      <c r="D51" s="39" t="s">
        <v>16</v>
      </c>
      <c r="E51" s="39" t="s">
        <v>16</v>
      </c>
      <c r="F51" s="39" t="s">
        <v>16</v>
      </c>
      <c r="G51" s="39" t="s">
        <v>17</v>
      </c>
      <c r="H51" s="39">
        <v>35576.76</v>
      </c>
      <c r="I51" s="39">
        <v>47607.45</v>
      </c>
    </row>
    <row r="52" spans="1:9" s="1" customFormat="1" ht="24" customHeight="1" x14ac:dyDescent="0.25">
      <c r="A52" s="65" t="s">
        <v>30</v>
      </c>
      <c r="B52" s="66"/>
      <c r="C52" s="66"/>
      <c r="D52" s="66"/>
      <c r="E52" s="66"/>
      <c r="F52" s="66"/>
      <c r="G52" s="66"/>
      <c r="H52" s="66"/>
      <c r="I52" s="66"/>
    </row>
    <row r="53" spans="1:9" s="1" customFormat="1" ht="20.25" customHeight="1" x14ac:dyDescent="0.25">
      <c r="A53" s="40"/>
      <c r="B53" s="41"/>
      <c r="C53" s="42"/>
      <c r="D53" s="42"/>
      <c r="E53" s="42"/>
      <c r="F53" s="42"/>
      <c r="G53" s="42"/>
      <c r="H53" s="42"/>
      <c r="I53" s="42"/>
    </row>
    <row r="54" spans="1:9" s="1" customFormat="1" ht="20.25" customHeight="1" x14ac:dyDescent="0.25">
      <c r="A54" s="40"/>
      <c r="B54" s="41"/>
      <c r="C54" s="42"/>
      <c r="D54" s="42"/>
      <c r="E54" s="42"/>
      <c r="F54" s="42"/>
      <c r="G54" s="42"/>
      <c r="H54" s="42"/>
      <c r="I54" s="42"/>
    </row>
    <row r="55" spans="1:9" s="1" customFormat="1" ht="20.25" customHeight="1" x14ac:dyDescent="0.25">
      <c r="A55" s="40"/>
      <c r="B55" s="41"/>
      <c r="C55" s="42"/>
      <c r="D55" s="42"/>
      <c r="E55" s="42"/>
      <c r="F55" s="42"/>
      <c r="G55" s="42"/>
      <c r="H55" s="42"/>
      <c r="I55" s="42"/>
    </row>
    <row r="56" spans="1:9" s="1" customFormat="1" ht="20.25" customHeight="1" x14ac:dyDescent="0.25">
      <c r="A56" s="40"/>
      <c r="B56" s="43"/>
      <c r="C56" s="44"/>
      <c r="D56" s="44"/>
      <c r="E56" s="44"/>
      <c r="F56" s="44"/>
      <c r="G56" s="44"/>
      <c r="H56" s="44"/>
      <c r="I56" s="44"/>
    </row>
    <row r="57" spans="1:9" s="1" customFormat="1" ht="20.25" customHeight="1" x14ac:dyDescent="0.25">
      <c r="A57" s="40"/>
      <c r="B57" s="43"/>
      <c r="C57" s="44"/>
      <c r="D57" s="44"/>
      <c r="E57" s="44"/>
      <c r="F57" s="44"/>
      <c r="G57" s="44"/>
      <c r="H57" s="44"/>
      <c r="I57" s="44"/>
    </row>
    <row r="58" spans="1:9" s="1" customFormat="1" ht="20.25" customHeight="1" x14ac:dyDescent="0.25">
      <c r="A58" s="45"/>
      <c r="B58" s="46"/>
      <c r="C58" s="46"/>
      <c r="D58" s="46"/>
      <c r="E58" s="46"/>
      <c r="F58" s="46"/>
      <c r="G58" s="46"/>
      <c r="H58" s="46"/>
      <c r="I58" s="46"/>
    </row>
    <row r="59" spans="1:9" s="1" customFormat="1" ht="20.25" customHeight="1" x14ac:dyDescent="0.25">
      <c r="A59" s="47"/>
      <c r="B59" s="48"/>
      <c r="C59" s="48"/>
      <c r="D59" s="48"/>
      <c r="E59" s="48"/>
      <c r="F59" s="48"/>
      <c r="G59" s="48"/>
      <c r="H59" s="48"/>
      <c r="I59" s="48"/>
    </row>
    <row r="60" spans="1:9" s="1" customFormat="1" ht="15.75" x14ac:dyDescent="0.25">
      <c r="A60" s="40"/>
      <c r="B60" s="49"/>
      <c r="C60" s="49"/>
      <c r="D60" s="49"/>
      <c r="E60" s="49"/>
      <c r="F60" s="49"/>
      <c r="G60" s="49"/>
      <c r="H60" s="49"/>
      <c r="I60" s="49"/>
    </row>
    <row r="61" spans="1:9" s="1" customFormat="1" ht="20.25" customHeight="1" x14ac:dyDescent="0.25">
      <c r="A61" s="40"/>
      <c r="B61" s="49"/>
      <c r="C61" s="49"/>
      <c r="D61" s="49"/>
      <c r="E61" s="49"/>
      <c r="F61" s="49"/>
      <c r="G61" s="49"/>
      <c r="H61" s="49"/>
      <c r="I61" s="49"/>
    </row>
    <row r="62" spans="1:9" s="1" customFormat="1" ht="20.25" customHeight="1" x14ac:dyDescent="0.25">
      <c r="A62" s="50"/>
      <c r="B62" s="51"/>
      <c r="C62" s="51"/>
      <c r="D62" s="51"/>
      <c r="E62" s="51"/>
      <c r="F62" s="51"/>
      <c r="G62" s="51"/>
      <c r="H62" s="51"/>
      <c r="I62" s="51"/>
    </row>
    <row r="63" spans="1:9" s="1" customFormat="1" ht="20.25" customHeight="1" x14ac:dyDescent="0.25">
      <c r="A63" s="52"/>
      <c r="B63" s="53"/>
      <c r="C63" s="54"/>
      <c r="D63" s="53"/>
      <c r="E63" s="54"/>
      <c r="F63" s="54"/>
      <c r="G63" s="53"/>
      <c r="H63" s="53"/>
      <c r="I63" s="53"/>
    </row>
    <row r="64" spans="1:9" s="1" customFormat="1" ht="20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</row>
    <row r="65" spans="1:9" s="1" customFormat="1" ht="20.25" customHeight="1" x14ac:dyDescent="0.25">
      <c r="A65" s="40"/>
      <c r="B65" s="55"/>
      <c r="C65" s="56"/>
      <c r="D65" s="56"/>
      <c r="E65" s="56"/>
      <c r="F65" s="56"/>
      <c r="G65" s="56"/>
      <c r="H65" s="56"/>
      <c r="I65" s="56"/>
    </row>
    <row r="66" spans="1:9" s="1" customFormat="1" ht="20.25" customHeight="1" x14ac:dyDescent="0.25">
      <c r="A66" s="57"/>
      <c r="B66" s="41"/>
      <c r="C66" s="42"/>
      <c r="D66" s="42"/>
      <c r="E66" s="42"/>
      <c r="F66" s="42"/>
      <c r="G66" s="42"/>
      <c r="H66" s="42"/>
      <c r="I66" s="42"/>
    </row>
    <row r="67" spans="1:9" s="1" customFormat="1" ht="20.25" customHeight="1" x14ac:dyDescent="0.25">
      <c r="A67" s="40"/>
      <c r="B67" s="41"/>
      <c r="C67" s="42"/>
      <c r="D67" s="42"/>
      <c r="E67" s="42"/>
      <c r="F67" s="42"/>
      <c r="G67" s="42"/>
      <c r="H67" s="42"/>
      <c r="I67" s="42"/>
    </row>
    <row r="68" spans="1:9" s="1" customFormat="1" ht="20.25" customHeight="1" x14ac:dyDescent="0.25">
      <c r="A68" s="40"/>
      <c r="B68" s="41"/>
      <c r="C68" s="42"/>
      <c r="D68" s="42"/>
      <c r="E68" s="42"/>
      <c r="F68" s="42"/>
      <c r="G68" s="42"/>
      <c r="H68" s="42"/>
      <c r="I68" s="42"/>
    </row>
    <row r="69" spans="1:9" s="1" customFormat="1" ht="20.25" customHeight="1" x14ac:dyDescent="0.25">
      <c r="A69" s="40"/>
      <c r="B69" s="41"/>
      <c r="C69" s="42"/>
      <c r="D69" s="42"/>
      <c r="E69" s="42"/>
      <c r="F69" s="42"/>
      <c r="G69" s="42"/>
      <c r="H69" s="42"/>
      <c r="I69" s="42"/>
    </row>
    <row r="70" spans="1:9" s="1" customFormat="1" ht="20.25" customHeight="1" x14ac:dyDescent="0.25">
      <c r="A70" s="40"/>
      <c r="B70" s="41"/>
      <c r="C70" s="42"/>
      <c r="D70" s="42"/>
      <c r="E70" s="42"/>
      <c r="F70" s="42"/>
      <c r="G70" s="42"/>
      <c r="H70" s="42"/>
      <c r="I70" s="42"/>
    </row>
    <row r="71" spans="1:9" s="1" customFormat="1" ht="20.25" customHeight="1" x14ac:dyDescent="0.25">
      <c r="A71" s="40"/>
      <c r="B71" s="41"/>
      <c r="C71" s="42"/>
      <c r="D71" s="42"/>
      <c r="E71" s="42"/>
      <c r="F71" s="42"/>
      <c r="G71" s="42"/>
      <c r="H71" s="42"/>
      <c r="I71" s="42"/>
    </row>
    <row r="72" spans="1:9" s="1" customFormat="1" ht="20.25" customHeight="1" x14ac:dyDescent="0.25">
      <c r="A72" s="40"/>
      <c r="B72" s="43"/>
      <c r="C72" s="44"/>
      <c r="D72" s="44"/>
      <c r="E72" s="44"/>
      <c r="F72" s="44"/>
      <c r="G72" s="44"/>
      <c r="H72" s="44"/>
      <c r="I72" s="44"/>
    </row>
    <row r="73" spans="1:9" s="1" customFormat="1" ht="20.25" customHeight="1" x14ac:dyDescent="0.25">
      <c r="A73" s="40"/>
      <c r="B73" s="43"/>
      <c r="C73" s="44"/>
      <c r="D73" s="44"/>
      <c r="E73" s="44"/>
      <c r="F73" s="44"/>
      <c r="G73" s="44"/>
      <c r="H73" s="44"/>
      <c r="I73" s="44"/>
    </row>
    <row r="74" spans="1:9" s="1" customFormat="1" ht="20.25" customHeight="1" x14ac:dyDescent="0.25">
      <c r="A74" s="45"/>
      <c r="B74" s="46"/>
      <c r="C74" s="46"/>
      <c r="D74" s="46"/>
      <c r="E74" s="46"/>
      <c r="F74" s="46"/>
      <c r="G74" s="46"/>
      <c r="H74" s="46"/>
      <c r="I74" s="46"/>
    </row>
    <row r="75" spans="1:9" s="1" customFormat="1" ht="20.25" customHeight="1" x14ac:dyDescent="0.25">
      <c r="A75" s="47"/>
      <c r="B75" s="48"/>
      <c r="C75" s="48"/>
      <c r="D75" s="48"/>
      <c r="E75" s="48"/>
      <c r="F75" s="48"/>
      <c r="G75" s="48"/>
      <c r="H75" s="48"/>
      <c r="I75" s="48"/>
    </row>
    <row r="76" spans="1:9" s="1" customFormat="1" ht="20.25" customHeight="1" x14ac:dyDescent="0.25">
      <c r="B76" s="58"/>
      <c r="C76" s="59"/>
      <c r="D76" s="59"/>
      <c r="E76" s="59"/>
      <c r="F76" s="59"/>
      <c r="G76" s="59"/>
      <c r="H76" s="59"/>
      <c r="I76" s="59"/>
    </row>
    <row r="77" spans="1:9" s="1" customFormat="1" ht="20.25" customHeight="1" x14ac:dyDescent="0.25">
      <c r="B77" s="58"/>
      <c r="C77" s="59"/>
      <c r="D77" s="59"/>
      <c r="E77" s="59"/>
      <c r="F77" s="59"/>
      <c r="G77" s="59"/>
      <c r="H77" s="59"/>
      <c r="I77" s="59"/>
    </row>
    <row r="78" spans="1:9" s="1" customFormat="1" ht="20.25" customHeight="1" x14ac:dyDescent="0.25">
      <c r="B78" s="58"/>
      <c r="C78" s="59"/>
      <c r="D78" s="59"/>
      <c r="E78" s="59"/>
      <c r="F78" s="59"/>
      <c r="G78" s="59"/>
      <c r="H78" s="59"/>
      <c r="I78" s="59"/>
    </row>
    <row r="79" spans="1:9" s="1" customFormat="1" ht="20.25" customHeight="1" x14ac:dyDescent="0.25">
      <c r="B79" s="58"/>
      <c r="C79" s="59"/>
      <c r="D79" s="59"/>
      <c r="E79" s="59"/>
      <c r="F79" s="59"/>
      <c r="G79" s="59"/>
      <c r="H79" s="59"/>
      <c r="I79" s="59"/>
    </row>
    <row r="80" spans="1:9" s="1" customFormat="1" ht="20.25" customHeight="1" x14ac:dyDescent="0.25">
      <c r="B80" s="58"/>
      <c r="C80" s="59"/>
      <c r="D80" s="59"/>
      <c r="E80" s="59"/>
      <c r="F80" s="59"/>
      <c r="G80" s="59"/>
      <c r="H80" s="59"/>
      <c r="I80" s="59"/>
    </row>
    <row r="81" spans="2:9" s="1" customFormat="1" ht="20.25" customHeight="1" x14ac:dyDescent="0.25">
      <c r="B81" s="58"/>
      <c r="C81" s="59"/>
      <c r="D81" s="59"/>
      <c r="E81" s="59"/>
      <c r="F81" s="59"/>
      <c r="G81" s="59"/>
      <c r="H81" s="59"/>
      <c r="I81" s="59"/>
    </row>
    <row r="82" spans="2:9" s="1" customFormat="1" ht="20.25" customHeight="1" x14ac:dyDescent="0.25">
      <c r="B82" s="58"/>
      <c r="C82" s="59"/>
      <c r="D82" s="59"/>
      <c r="E82" s="59"/>
      <c r="F82" s="59"/>
      <c r="G82" s="59"/>
      <c r="H82" s="59"/>
      <c r="I82" s="59"/>
    </row>
    <row r="83" spans="2:9" s="1" customFormat="1" ht="20.25" customHeight="1" x14ac:dyDescent="0.25">
      <c r="B83" s="58"/>
      <c r="C83" s="59"/>
      <c r="D83" s="59"/>
      <c r="E83" s="59"/>
      <c r="F83" s="59"/>
      <c r="G83" s="59"/>
      <c r="H83" s="59"/>
      <c r="I83" s="59"/>
    </row>
    <row r="84" spans="2:9" s="1" customFormat="1" ht="20.25" customHeight="1" x14ac:dyDescent="0.25">
      <c r="B84" s="58"/>
      <c r="C84" s="59"/>
      <c r="D84" s="59"/>
      <c r="E84" s="59"/>
      <c r="F84" s="59"/>
      <c r="G84" s="59"/>
      <c r="H84" s="59"/>
      <c r="I84" s="59"/>
    </row>
    <row r="85" spans="2:9" s="1" customFormat="1" ht="20.25" customHeight="1" x14ac:dyDescent="0.25">
      <c r="B85" s="58"/>
      <c r="C85" s="59"/>
      <c r="D85" s="59"/>
      <c r="E85" s="59"/>
      <c r="F85" s="59"/>
      <c r="G85" s="59"/>
      <c r="H85" s="59"/>
      <c r="I85" s="59"/>
    </row>
    <row r="86" spans="2:9" s="1" customFormat="1" ht="20.25" customHeight="1" x14ac:dyDescent="0.25">
      <c r="B86" s="58"/>
      <c r="C86" s="59"/>
      <c r="D86" s="59"/>
      <c r="E86" s="59"/>
      <c r="F86" s="59"/>
      <c r="G86" s="59"/>
      <c r="H86" s="59"/>
      <c r="I86" s="59"/>
    </row>
    <row r="87" spans="2:9" s="1" customFormat="1" ht="20.25" customHeight="1" x14ac:dyDescent="0.25">
      <c r="B87" s="58"/>
      <c r="C87" s="59"/>
      <c r="D87" s="59"/>
      <c r="E87" s="59"/>
      <c r="F87" s="59"/>
      <c r="G87" s="59"/>
      <c r="H87" s="59"/>
      <c r="I87" s="59"/>
    </row>
    <row r="88" spans="2:9" s="1" customFormat="1" ht="20.25" customHeight="1" x14ac:dyDescent="0.25">
      <c r="B88" s="58"/>
      <c r="C88" s="59"/>
      <c r="D88" s="59"/>
      <c r="E88" s="59"/>
      <c r="F88" s="59"/>
      <c r="G88" s="59"/>
      <c r="H88" s="59"/>
      <c r="I88" s="59"/>
    </row>
    <row r="89" spans="2:9" s="1" customFormat="1" ht="20.25" customHeight="1" x14ac:dyDescent="0.25">
      <c r="B89" s="58"/>
      <c r="C89" s="59"/>
      <c r="D89" s="59"/>
      <c r="E89" s="59"/>
      <c r="F89" s="59"/>
      <c r="G89" s="59"/>
      <c r="H89" s="59"/>
      <c r="I89" s="59"/>
    </row>
    <row r="90" spans="2:9" s="1" customFormat="1" ht="20.25" customHeight="1" x14ac:dyDescent="0.25">
      <c r="B90" s="58"/>
      <c r="C90" s="59"/>
      <c r="D90" s="59"/>
      <c r="E90" s="59"/>
      <c r="F90" s="59"/>
      <c r="G90" s="59"/>
      <c r="H90" s="59"/>
      <c r="I90" s="59"/>
    </row>
    <row r="91" spans="2:9" s="1" customFormat="1" ht="20.25" customHeight="1" x14ac:dyDescent="0.25">
      <c r="B91" s="58"/>
      <c r="C91" s="59"/>
      <c r="D91" s="59"/>
      <c r="E91" s="59"/>
      <c r="F91" s="59"/>
      <c r="G91" s="59"/>
      <c r="H91" s="59"/>
      <c r="I91" s="59"/>
    </row>
    <row r="92" spans="2:9" s="1" customFormat="1" ht="20.25" customHeight="1" x14ac:dyDescent="0.25">
      <c r="B92" s="58"/>
      <c r="C92" s="59"/>
      <c r="D92" s="59"/>
      <c r="E92" s="59"/>
      <c r="F92" s="59"/>
      <c r="G92" s="59"/>
      <c r="H92" s="59"/>
      <c r="I92" s="59"/>
    </row>
    <row r="93" spans="2:9" s="1" customFormat="1" ht="20.25" customHeight="1" x14ac:dyDescent="0.25">
      <c r="B93" s="58"/>
      <c r="C93" s="59"/>
      <c r="D93" s="59"/>
      <c r="E93" s="59"/>
      <c r="F93" s="59"/>
      <c r="G93" s="59"/>
      <c r="H93" s="59"/>
      <c r="I93" s="59"/>
    </row>
    <row r="94" spans="2:9" s="1" customFormat="1" ht="20.25" customHeight="1" x14ac:dyDescent="0.25">
      <c r="B94" s="58"/>
      <c r="C94" s="59"/>
      <c r="D94" s="59"/>
      <c r="E94" s="59"/>
      <c r="F94" s="59"/>
      <c r="G94" s="59"/>
      <c r="H94" s="59"/>
      <c r="I94" s="59"/>
    </row>
    <row r="95" spans="2:9" s="1" customFormat="1" ht="20.25" customHeight="1" x14ac:dyDescent="0.25">
      <c r="B95" s="58"/>
      <c r="C95" s="59"/>
      <c r="D95" s="59"/>
      <c r="E95" s="59"/>
      <c r="F95" s="59"/>
      <c r="G95" s="59"/>
      <c r="H95" s="59"/>
      <c r="I95" s="59"/>
    </row>
    <row r="96" spans="2:9" s="1" customFormat="1" ht="20.25" customHeight="1" x14ac:dyDescent="0.25">
      <c r="B96" s="58"/>
      <c r="C96" s="59"/>
      <c r="D96" s="59"/>
      <c r="E96" s="59"/>
      <c r="F96" s="59"/>
      <c r="G96" s="59"/>
      <c r="H96" s="59"/>
      <c r="I96" s="59"/>
    </row>
    <row r="97" spans="2:9" s="1" customFormat="1" ht="20.25" customHeight="1" x14ac:dyDescent="0.25">
      <c r="B97" s="58"/>
      <c r="C97" s="59"/>
      <c r="D97" s="59"/>
      <c r="E97" s="59"/>
      <c r="F97" s="59"/>
      <c r="G97" s="59"/>
      <c r="H97" s="59"/>
      <c r="I97" s="59"/>
    </row>
    <row r="98" spans="2:9" s="1" customFormat="1" ht="20.25" customHeight="1" x14ac:dyDescent="0.25">
      <c r="B98" s="58"/>
      <c r="C98" s="59"/>
      <c r="D98" s="59"/>
      <c r="E98" s="59"/>
      <c r="F98" s="59"/>
      <c r="G98" s="59"/>
      <c r="H98" s="59"/>
      <c r="I98" s="59"/>
    </row>
    <row r="99" spans="2:9" s="1" customFormat="1" ht="20.25" customHeight="1" x14ac:dyDescent="0.25">
      <c r="B99" s="58"/>
      <c r="C99" s="59"/>
      <c r="D99" s="59"/>
      <c r="E99" s="59"/>
      <c r="F99" s="59"/>
      <c r="G99" s="59"/>
      <c r="H99" s="59"/>
      <c r="I99" s="59"/>
    </row>
    <row r="100" spans="2:9" s="1" customFormat="1" ht="20.25" customHeight="1" x14ac:dyDescent="0.25">
      <c r="B100" s="58"/>
      <c r="C100" s="59"/>
      <c r="D100" s="59"/>
      <c r="E100" s="59"/>
      <c r="F100" s="59"/>
      <c r="G100" s="59"/>
      <c r="H100" s="59"/>
      <c r="I100" s="59"/>
    </row>
    <row r="101" spans="2:9" s="1" customFormat="1" ht="20.25" customHeight="1" x14ac:dyDescent="0.25">
      <c r="B101" s="58"/>
      <c r="C101" s="59"/>
      <c r="D101" s="59"/>
      <c r="E101" s="59"/>
      <c r="F101" s="59"/>
      <c r="G101" s="59"/>
      <c r="H101" s="59"/>
      <c r="I101" s="59"/>
    </row>
    <row r="102" spans="2:9" s="1" customFormat="1" ht="20.25" customHeight="1" x14ac:dyDescent="0.25">
      <c r="B102" s="58"/>
      <c r="C102" s="59"/>
      <c r="D102" s="59"/>
      <c r="E102" s="59"/>
      <c r="F102" s="59"/>
      <c r="G102" s="59"/>
      <c r="H102" s="59"/>
      <c r="I102" s="59"/>
    </row>
    <row r="103" spans="2:9" s="1" customFormat="1" ht="20.25" customHeight="1" x14ac:dyDescent="0.25">
      <c r="B103" s="58"/>
      <c r="C103" s="59"/>
      <c r="D103" s="59"/>
      <c r="E103" s="59"/>
      <c r="F103" s="59"/>
      <c r="G103" s="59"/>
      <c r="H103" s="59"/>
      <c r="I103" s="59"/>
    </row>
    <row r="104" spans="2:9" s="1" customFormat="1" ht="20.25" customHeight="1" x14ac:dyDescent="0.25">
      <c r="B104" s="58"/>
      <c r="C104" s="59"/>
      <c r="D104" s="59"/>
      <c r="E104" s="59"/>
      <c r="F104" s="59"/>
      <c r="G104" s="59"/>
      <c r="H104" s="59"/>
      <c r="I104" s="59"/>
    </row>
    <row r="105" spans="2:9" s="1" customFormat="1" ht="20.25" customHeight="1" x14ac:dyDescent="0.25">
      <c r="B105" s="58"/>
      <c r="C105" s="59"/>
      <c r="D105" s="59"/>
      <c r="E105" s="59"/>
      <c r="F105" s="59"/>
      <c r="G105" s="59"/>
      <c r="H105" s="59"/>
      <c r="I105" s="59"/>
    </row>
    <row r="106" spans="2:9" s="1" customFormat="1" ht="20.25" customHeight="1" x14ac:dyDescent="0.25">
      <c r="B106" s="58"/>
      <c r="C106" s="59"/>
      <c r="D106" s="59"/>
      <c r="E106" s="59"/>
      <c r="F106" s="59"/>
      <c r="G106" s="59"/>
      <c r="H106" s="59"/>
      <c r="I106" s="59"/>
    </row>
    <row r="107" spans="2:9" s="1" customFormat="1" ht="20.25" customHeight="1" x14ac:dyDescent="0.25">
      <c r="B107" s="58"/>
      <c r="C107" s="59"/>
      <c r="D107" s="59"/>
      <c r="E107" s="59"/>
      <c r="F107" s="59"/>
      <c r="G107" s="59"/>
      <c r="H107" s="59"/>
      <c r="I107" s="59"/>
    </row>
    <row r="108" spans="2:9" s="1" customFormat="1" ht="20.25" customHeight="1" x14ac:dyDescent="0.25">
      <c r="B108" s="58"/>
      <c r="C108" s="59"/>
      <c r="D108" s="59"/>
      <c r="E108" s="59"/>
      <c r="F108" s="59"/>
      <c r="G108" s="59"/>
      <c r="H108" s="59"/>
      <c r="I108" s="59"/>
    </row>
    <row r="109" spans="2:9" s="1" customFormat="1" ht="20.25" customHeight="1" x14ac:dyDescent="0.25">
      <c r="B109" s="58"/>
      <c r="C109" s="59"/>
      <c r="D109" s="59"/>
      <c r="E109" s="59"/>
      <c r="F109" s="59"/>
      <c r="G109" s="59"/>
      <c r="H109" s="59"/>
      <c r="I109" s="59"/>
    </row>
    <row r="110" spans="2:9" s="1" customFormat="1" ht="20.25" customHeight="1" x14ac:dyDescent="0.25">
      <c r="B110" s="58"/>
      <c r="C110" s="59"/>
      <c r="D110" s="59"/>
      <c r="E110" s="59"/>
      <c r="F110" s="59"/>
      <c r="G110" s="59"/>
      <c r="H110" s="59"/>
      <c r="I110" s="59"/>
    </row>
    <row r="111" spans="2:9" s="1" customFormat="1" ht="20.25" customHeight="1" x14ac:dyDescent="0.25">
      <c r="B111" s="58"/>
      <c r="C111" s="59"/>
      <c r="D111" s="59"/>
      <c r="E111" s="59"/>
      <c r="F111" s="59"/>
      <c r="G111" s="59"/>
      <c r="H111" s="59"/>
      <c r="I111" s="59"/>
    </row>
    <row r="112" spans="2:9" s="1" customFormat="1" ht="20.25" customHeight="1" x14ac:dyDescent="0.25">
      <c r="B112" s="58"/>
      <c r="C112" s="59"/>
      <c r="D112" s="59"/>
      <c r="E112" s="59"/>
      <c r="F112" s="59"/>
      <c r="G112" s="59"/>
      <c r="H112" s="59"/>
      <c r="I112" s="59"/>
    </row>
    <row r="113" spans="2:9" s="1" customFormat="1" ht="20.25" customHeight="1" x14ac:dyDescent="0.25">
      <c r="B113" s="58"/>
      <c r="C113" s="59"/>
      <c r="D113" s="59"/>
      <c r="E113" s="59"/>
      <c r="F113" s="59"/>
      <c r="G113" s="59"/>
      <c r="H113" s="59"/>
      <c r="I113" s="59"/>
    </row>
    <row r="114" spans="2:9" s="1" customFormat="1" ht="20.25" customHeight="1" x14ac:dyDescent="0.25">
      <c r="B114" s="58"/>
      <c r="C114" s="59"/>
      <c r="D114" s="59"/>
      <c r="E114" s="59"/>
      <c r="F114" s="59"/>
      <c r="G114" s="59"/>
      <c r="H114" s="59"/>
      <c r="I114" s="59"/>
    </row>
    <row r="115" spans="2:9" s="1" customFormat="1" ht="20.25" customHeight="1" x14ac:dyDescent="0.25">
      <c r="B115" s="58"/>
      <c r="C115" s="59"/>
      <c r="D115" s="59"/>
      <c r="E115" s="59"/>
      <c r="F115" s="59"/>
      <c r="G115" s="59"/>
      <c r="H115" s="59"/>
      <c r="I115" s="59"/>
    </row>
    <row r="116" spans="2:9" s="1" customFormat="1" ht="20.25" customHeight="1" x14ac:dyDescent="0.25">
      <c r="B116" s="58"/>
      <c r="C116" s="59"/>
      <c r="D116" s="59"/>
      <c r="E116" s="59"/>
      <c r="F116" s="59"/>
      <c r="G116" s="59"/>
      <c r="H116" s="59"/>
      <c r="I116" s="59"/>
    </row>
    <row r="117" spans="2:9" s="1" customFormat="1" ht="20.25" customHeight="1" x14ac:dyDescent="0.25">
      <c r="B117" s="58"/>
      <c r="C117" s="59"/>
      <c r="D117" s="59"/>
      <c r="E117" s="59"/>
      <c r="F117" s="59"/>
      <c r="G117" s="59"/>
      <c r="H117" s="59"/>
      <c r="I117" s="59"/>
    </row>
    <row r="118" spans="2:9" s="1" customFormat="1" ht="20.25" customHeight="1" x14ac:dyDescent="0.25">
      <c r="B118" s="58"/>
      <c r="C118" s="59"/>
      <c r="D118" s="59"/>
      <c r="E118" s="59"/>
      <c r="F118" s="59"/>
      <c r="G118" s="59"/>
      <c r="H118" s="59"/>
      <c r="I118" s="59"/>
    </row>
    <row r="119" spans="2:9" s="1" customFormat="1" ht="20.25" customHeight="1" x14ac:dyDescent="0.25">
      <c r="B119" s="58"/>
      <c r="C119" s="59"/>
      <c r="D119" s="59"/>
      <c r="E119" s="59"/>
      <c r="F119" s="59"/>
      <c r="G119" s="59"/>
      <c r="H119" s="59"/>
      <c r="I119" s="59"/>
    </row>
    <row r="120" spans="2:9" s="1" customFormat="1" ht="20.25" customHeight="1" x14ac:dyDescent="0.25">
      <c r="B120" s="58"/>
      <c r="C120" s="59"/>
      <c r="D120" s="59"/>
      <c r="E120" s="59"/>
      <c r="F120" s="59"/>
      <c r="G120" s="59"/>
      <c r="H120" s="59"/>
      <c r="I120" s="59"/>
    </row>
    <row r="121" spans="2:9" s="1" customFormat="1" ht="20.25" customHeight="1" x14ac:dyDescent="0.25">
      <c r="B121" s="58"/>
      <c r="C121" s="59"/>
      <c r="D121" s="59"/>
      <c r="E121" s="59"/>
      <c r="F121" s="59"/>
      <c r="G121" s="59"/>
      <c r="H121" s="59"/>
      <c r="I121" s="59"/>
    </row>
    <row r="122" spans="2:9" s="1" customFormat="1" ht="20.25" customHeight="1" x14ac:dyDescent="0.25">
      <c r="B122" s="58"/>
      <c r="C122" s="59"/>
      <c r="D122" s="59"/>
      <c r="E122" s="59"/>
      <c r="F122" s="59"/>
      <c r="G122" s="59"/>
      <c r="H122" s="59"/>
      <c r="I122" s="59"/>
    </row>
    <row r="123" spans="2:9" s="1" customFormat="1" ht="20.25" customHeight="1" x14ac:dyDescent="0.25">
      <c r="B123" s="58"/>
      <c r="C123" s="59"/>
      <c r="D123" s="59"/>
      <c r="E123" s="59"/>
      <c r="F123" s="59"/>
      <c r="G123" s="59"/>
      <c r="H123" s="59"/>
      <c r="I123" s="59"/>
    </row>
    <row r="124" spans="2:9" s="1" customFormat="1" ht="20.25" customHeight="1" x14ac:dyDescent="0.25">
      <c r="B124" s="58"/>
      <c r="C124" s="59"/>
      <c r="D124" s="59"/>
      <c r="E124" s="59"/>
      <c r="F124" s="59"/>
      <c r="G124" s="59"/>
      <c r="H124" s="59"/>
      <c r="I124" s="59"/>
    </row>
    <row r="125" spans="2:9" s="1" customFormat="1" ht="20.25" customHeight="1" x14ac:dyDescent="0.25">
      <c r="B125" s="58"/>
      <c r="C125" s="59"/>
      <c r="D125" s="59"/>
      <c r="E125" s="59"/>
      <c r="F125" s="59"/>
      <c r="G125" s="59"/>
      <c r="H125" s="59"/>
      <c r="I125" s="59"/>
    </row>
    <row r="126" spans="2:9" s="1" customFormat="1" ht="20.25" customHeight="1" x14ac:dyDescent="0.25">
      <c r="B126" s="58"/>
      <c r="C126" s="59"/>
      <c r="D126" s="59"/>
      <c r="E126" s="59"/>
      <c r="F126" s="59"/>
      <c r="G126" s="59"/>
      <c r="H126" s="59"/>
      <c r="I126" s="59"/>
    </row>
    <row r="127" spans="2:9" s="1" customFormat="1" ht="20.25" customHeight="1" x14ac:dyDescent="0.25">
      <c r="B127" s="58"/>
      <c r="C127" s="59"/>
      <c r="D127" s="59"/>
      <c r="E127" s="59"/>
      <c r="F127" s="59"/>
      <c r="G127" s="59"/>
      <c r="H127" s="59"/>
      <c r="I127" s="59"/>
    </row>
    <row r="128" spans="2:9" s="1" customFormat="1" ht="20.25" customHeight="1" x14ac:dyDescent="0.25">
      <c r="B128" s="58"/>
      <c r="C128" s="59"/>
      <c r="D128" s="59"/>
      <c r="E128" s="59"/>
      <c r="F128" s="59"/>
      <c r="G128" s="59"/>
      <c r="H128" s="59"/>
      <c r="I128" s="59"/>
    </row>
    <row r="129" spans="2:9" s="1" customFormat="1" ht="20.25" customHeight="1" x14ac:dyDescent="0.25">
      <c r="B129" s="58"/>
      <c r="C129" s="59"/>
      <c r="D129" s="59"/>
      <c r="E129" s="59"/>
      <c r="F129" s="59"/>
      <c r="G129" s="59"/>
      <c r="H129" s="59"/>
      <c r="I129" s="59"/>
    </row>
    <row r="130" spans="2:9" s="1" customFormat="1" ht="20.25" customHeight="1" x14ac:dyDescent="0.25">
      <c r="B130" s="58"/>
      <c r="C130" s="59"/>
      <c r="D130" s="59"/>
      <c r="E130" s="59"/>
      <c r="F130" s="59"/>
      <c r="G130" s="59"/>
      <c r="H130" s="59"/>
      <c r="I130" s="59"/>
    </row>
    <row r="131" spans="2:9" s="1" customFormat="1" ht="20.25" customHeight="1" x14ac:dyDescent="0.25">
      <c r="B131" s="58"/>
      <c r="C131" s="59"/>
      <c r="D131" s="59"/>
      <c r="E131" s="59"/>
      <c r="F131" s="59"/>
      <c r="G131" s="59"/>
      <c r="H131" s="59"/>
      <c r="I131" s="59"/>
    </row>
    <row r="132" spans="2:9" s="1" customFormat="1" ht="20.25" customHeight="1" x14ac:dyDescent="0.25">
      <c r="B132" s="58"/>
      <c r="C132" s="59"/>
      <c r="D132" s="59"/>
      <c r="E132" s="59"/>
      <c r="F132" s="59"/>
      <c r="G132" s="59"/>
      <c r="H132" s="59"/>
      <c r="I132" s="59"/>
    </row>
    <row r="133" spans="2:9" s="1" customFormat="1" ht="20.25" customHeight="1" x14ac:dyDescent="0.25">
      <c r="B133" s="58"/>
      <c r="C133" s="59"/>
      <c r="D133" s="59"/>
      <c r="E133" s="59"/>
      <c r="F133" s="59"/>
      <c r="G133" s="59"/>
      <c r="H133" s="59"/>
      <c r="I133" s="59"/>
    </row>
    <row r="134" spans="2:9" s="1" customFormat="1" ht="20.25" customHeight="1" x14ac:dyDescent="0.25">
      <c r="B134" s="58"/>
      <c r="C134" s="59"/>
      <c r="D134" s="59"/>
      <c r="E134" s="59"/>
      <c r="F134" s="59"/>
      <c r="G134" s="59"/>
      <c r="H134" s="59"/>
      <c r="I134" s="59"/>
    </row>
    <row r="135" spans="2:9" s="1" customFormat="1" ht="20.25" customHeight="1" x14ac:dyDescent="0.25">
      <c r="B135" s="58"/>
      <c r="C135" s="59"/>
      <c r="D135" s="59"/>
      <c r="E135" s="59"/>
      <c r="F135" s="59"/>
      <c r="G135" s="59"/>
      <c r="H135" s="59"/>
      <c r="I135" s="59"/>
    </row>
    <row r="136" spans="2:9" s="1" customFormat="1" ht="20.25" customHeight="1" x14ac:dyDescent="0.25">
      <c r="B136" s="58"/>
      <c r="C136" s="59"/>
      <c r="D136" s="59"/>
      <c r="E136" s="59"/>
      <c r="F136" s="59"/>
      <c r="G136" s="59"/>
      <c r="H136" s="59"/>
      <c r="I136" s="59"/>
    </row>
    <row r="137" spans="2:9" s="1" customFormat="1" ht="20.25" customHeight="1" x14ac:dyDescent="0.25">
      <c r="B137" s="58"/>
      <c r="C137" s="59"/>
      <c r="D137" s="59"/>
      <c r="E137" s="59"/>
      <c r="F137" s="59"/>
      <c r="G137" s="59"/>
      <c r="H137" s="59"/>
      <c r="I137" s="59"/>
    </row>
    <row r="138" spans="2:9" s="1" customFormat="1" ht="20.25" customHeight="1" x14ac:dyDescent="0.25">
      <c r="B138" s="58"/>
      <c r="C138" s="59"/>
      <c r="D138" s="59"/>
      <c r="E138" s="59"/>
      <c r="F138" s="59"/>
      <c r="G138" s="59"/>
      <c r="H138" s="59"/>
      <c r="I138" s="59"/>
    </row>
    <row r="139" spans="2:9" s="1" customFormat="1" ht="20.25" customHeight="1" x14ac:dyDescent="0.25">
      <c r="B139" s="58"/>
      <c r="C139" s="59"/>
      <c r="D139" s="59"/>
      <c r="E139" s="59"/>
      <c r="F139" s="59"/>
      <c r="G139" s="59"/>
      <c r="H139" s="59"/>
      <c r="I139" s="59"/>
    </row>
    <row r="140" spans="2:9" s="1" customFormat="1" ht="20.25" customHeight="1" x14ac:dyDescent="0.25">
      <c r="B140" s="58"/>
      <c r="C140" s="59"/>
      <c r="D140" s="59"/>
      <c r="E140" s="59"/>
      <c r="F140" s="59"/>
      <c r="G140" s="59"/>
      <c r="H140" s="59"/>
      <c r="I140" s="59"/>
    </row>
    <row r="141" spans="2:9" s="1" customFormat="1" ht="20.25" customHeight="1" x14ac:dyDescent="0.25">
      <c r="B141" s="58"/>
      <c r="C141" s="59"/>
      <c r="D141" s="59"/>
      <c r="E141" s="59"/>
      <c r="F141" s="59"/>
      <c r="G141" s="59"/>
      <c r="H141" s="59"/>
      <c r="I141" s="59"/>
    </row>
    <row r="142" spans="2:9" s="1" customFormat="1" ht="20.25" customHeight="1" x14ac:dyDescent="0.25">
      <c r="B142" s="58"/>
      <c r="C142" s="59"/>
      <c r="D142" s="59"/>
      <c r="E142" s="59"/>
      <c r="F142" s="59"/>
      <c r="G142" s="59"/>
      <c r="H142" s="59"/>
      <c r="I142" s="59"/>
    </row>
    <row r="143" spans="2:9" s="1" customFormat="1" ht="20.25" customHeight="1" x14ac:dyDescent="0.25">
      <c r="B143" s="58"/>
      <c r="C143" s="59"/>
      <c r="D143" s="59"/>
      <c r="E143" s="59"/>
      <c r="F143" s="59"/>
      <c r="G143" s="59"/>
      <c r="H143" s="59"/>
      <c r="I143" s="59"/>
    </row>
    <row r="144" spans="2:9" s="1" customFormat="1" ht="20.25" customHeight="1" x14ac:dyDescent="0.25">
      <c r="B144" s="58"/>
      <c r="C144" s="59"/>
      <c r="D144" s="59"/>
      <c r="E144" s="59"/>
      <c r="F144" s="59"/>
      <c r="G144" s="59"/>
      <c r="H144" s="59"/>
      <c r="I144" s="59"/>
    </row>
    <row r="145" spans="2:9" s="1" customFormat="1" ht="20.25" customHeight="1" x14ac:dyDescent="0.25">
      <c r="B145" s="58"/>
      <c r="C145" s="59"/>
      <c r="D145" s="59"/>
      <c r="E145" s="59"/>
      <c r="F145" s="59"/>
      <c r="G145" s="59"/>
      <c r="H145" s="59"/>
      <c r="I145" s="59"/>
    </row>
    <row r="146" spans="2:9" s="1" customFormat="1" ht="20.25" customHeight="1" x14ac:dyDescent="0.25">
      <c r="B146" s="58"/>
      <c r="C146" s="59"/>
      <c r="D146" s="59"/>
      <c r="E146" s="59"/>
      <c r="F146" s="59"/>
      <c r="G146" s="59"/>
      <c r="H146" s="59"/>
      <c r="I146" s="59"/>
    </row>
    <row r="147" spans="2:9" s="1" customFormat="1" ht="20.25" customHeight="1" x14ac:dyDescent="0.25">
      <c r="B147" s="58"/>
      <c r="C147" s="59"/>
      <c r="D147" s="59"/>
      <c r="E147" s="59"/>
      <c r="F147" s="59"/>
      <c r="G147" s="59"/>
      <c r="H147" s="59"/>
      <c r="I147" s="59"/>
    </row>
    <row r="148" spans="2:9" s="1" customFormat="1" ht="20.25" customHeight="1" x14ac:dyDescent="0.25">
      <c r="B148" s="58"/>
      <c r="C148" s="59"/>
      <c r="D148" s="59"/>
      <c r="E148" s="59"/>
      <c r="F148" s="59"/>
      <c r="G148" s="59"/>
      <c r="H148" s="59"/>
      <c r="I148" s="59"/>
    </row>
    <row r="149" spans="2:9" s="1" customFormat="1" ht="20.25" customHeight="1" x14ac:dyDescent="0.25">
      <c r="B149" s="58"/>
    </row>
    <row r="150" spans="2:9" s="1" customFormat="1" ht="20.25" customHeight="1" x14ac:dyDescent="0.25">
      <c r="B150" s="58"/>
    </row>
    <row r="151" spans="2:9" s="1" customFormat="1" ht="20.25" customHeight="1" x14ac:dyDescent="0.25">
      <c r="B151" s="58"/>
    </row>
    <row r="152" spans="2:9" s="1" customFormat="1" ht="20.25" customHeight="1" x14ac:dyDescent="0.25">
      <c r="B152" s="58"/>
    </row>
    <row r="153" spans="2:9" s="1" customFormat="1" ht="20.25" customHeight="1" x14ac:dyDescent="0.25">
      <c r="B153" s="58"/>
    </row>
    <row r="154" spans="2:9" s="1" customFormat="1" ht="20.25" customHeight="1" x14ac:dyDescent="0.25">
      <c r="B154" s="58"/>
    </row>
    <row r="155" spans="2:9" s="1" customFormat="1" ht="20.25" customHeight="1" x14ac:dyDescent="0.25">
      <c r="B155" s="58"/>
    </row>
    <row r="156" spans="2:9" s="1" customFormat="1" ht="20.25" customHeight="1" x14ac:dyDescent="0.25">
      <c r="B156" s="58"/>
    </row>
    <row r="157" spans="2:9" s="1" customFormat="1" ht="20.25" customHeight="1" x14ac:dyDescent="0.25">
      <c r="B157" s="58"/>
    </row>
    <row r="158" spans="2:9" s="1" customFormat="1" ht="20.25" customHeight="1" x14ac:dyDescent="0.25">
      <c r="B158" s="58"/>
    </row>
    <row r="159" spans="2:9" s="1" customFormat="1" ht="20.25" customHeight="1" x14ac:dyDescent="0.25">
      <c r="B159" s="58"/>
    </row>
    <row r="160" spans="2:9" s="1" customFormat="1" ht="20.25" customHeight="1" x14ac:dyDescent="0.25">
      <c r="B160" s="58"/>
    </row>
    <row r="161" spans="2:2" s="1" customFormat="1" ht="20.25" customHeight="1" x14ac:dyDescent="0.25">
      <c r="B161" s="58"/>
    </row>
    <row r="162" spans="2:2" s="1" customFormat="1" ht="20.25" customHeight="1" x14ac:dyDescent="0.25">
      <c r="B162" s="58"/>
    </row>
    <row r="163" spans="2:2" s="1" customFormat="1" ht="20.25" customHeight="1" x14ac:dyDescent="0.25">
      <c r="B163" s="58"/>
    </row>
    <row r="164" spans="2:2" s="1" customFormat="1" ht="20.25" customHeight="1" x14ac:dyDescent="0.25">
      <c r="B164" s="58"/>
    </row>
    <row r="165" spans="2:2" s="1" customFormat="1" ht="20.25" customHeight="1" x14ac:dyDescent="0.25">
      <c r="B165" s="58"/>
    </row>
    <row r="166" spans="2:2" s="1" customFormat="1" ht="20.25" customHeight="1" x14ac:dyDescent="0.25">
      <c r="B166" s="58"/>
    </row>
    <row r="167" spans="2:2" s="1" customFormat="1" ht="20.25" customHeight="1" x14ac:dyDescent="0.25">
      <c r="B167" s="58"/>
    </row>
    <row r="168" spans="2:2" s="1" customFormat="1" ht="20.25" customHeight="1" x14ac:dyDescent="0.25">
      <c r="B168" s="58"/>
    </row>
    <row r="169" spans="2:2" s="1" customFormat="1" ht="20.25" customHeight="1" x14ac:dyDescent="0.25">
      <c r="B169" s="58"/>
    </row>
    <row r="170" spans="2:2" s="1" customFormat="1" ht="20.25" customHeight="1" x14ac:dyDescent="0.25">
      <c r="B170" s="58"/>
    </row>
    <row r="171" spans="2:2" s="1" customFormat="1" ht="20.25" customHeight="1" x14ac:dyDescent="0.25">
      <c r="B171" s="58"/>
    </row>
    <row r="172" spans="2:2" s="1" customFormat="1" ht="20.25" customHeight="1" x14ac:dyDescent="0.25">
      <c r="B172" s="58"/>
    </row>
    <row r="173" spans="2:2" s="1" customFormat="1" ht="20.25" customHeight="1" x14ac:dyDescent="0.25">
      <c r="B173" s="58"/>
    </row>
    <row r="174" spans="2:2" s="1" customFormat="1" ht="20.25" customHeight="1" x14ac:dyDescent="0.25">
      <c r="B174" s="58"/>
    </row>
    <row r="175" spans="2:2" s="1" customFormat="1" ht="20.25" customHeight="1" x14ac:dyDescent="0.25">
      <c r="B175" s="58"/>
    </row>
    <row r="176" spans="2:2" s="1" customFormat="1" ht="20.25" customHeight="1" x14ac:dyDescent="0.25">
      <c r="B176" s="58"/>
    </row>
    <row r="177" spans="2:2" s="1" customFormat="1" ht="20.25" customHeight="1" x14ac:dyDescent="0.25">
      <c r="B177" s="58"/>
    </row>
    <row r="178" spans="2:2" s="1" customFormat="1" ht="20.25" customHeight="1" x14ac:dyDescent="0.25">
      <c r="B178" s="58"/>
    </row>
    <row r="179" spans="2:2" s="1" customFormat="1" ht="20.25" customHeight="1" x14ac:dyDescent="0.25">
      <c r="B179" s="58"/>
    </row>
    <row r="180" spans="2:2" s="1" customFormat="1" ht="20.25" customHeight="1" x14ac:dyDescent="0.25">
      <c r="B180" s="58"/>
    </row>
    <row r="181" spans="2:2" s="1" customFormat="1" ht="20.25" customHeight="1" x14ac:dyDescent="0.25">
      <c r="B181" s="58"/>
    </row>
    <row r="182" spans="2:2" s="1" customFormat="1" ht="20.25" customHeight="1" x14ac:dyDescent="0.25">
      <c r="B182" s="58"/>
    </row>
    <row r="183" spans="2:2" s="1" customFormat="1" ht="20.25" customHeight="1" x14ac:dyDescent="0.25">
      <c r="B183" s="58"/>
    </row>
    <row r="184" spans="2:2" s="1" customFormat="1" ht="20.25" customHeight="1" x14ac:dyDescent="0.25">
      <c r="B184" s="58"/>
    </row>
    <row r="185" spans="2:2" s="1" customFormat="1" ht="20.25" customHeight="1" x14ac:dyDescent="0.25">
      <c r="B185" s="58"/>
    </row>
    <row r="186" spans="2:2" s="1" customFormat="1" ht="20.25" customHeight="1" x14ac:dyDescent="0.25">
      <c r="B186" s="58"/>
    </row>
    <row r="187" spans="2:2" s="1" customFormat="1" ht="20.25" customHeight="1" x14ac:dyDescent="0.25">
      <c r="B187" s="58"/>
    </row>
    <row r="188" spans="2:2" s="1" customFormat="1" ht="20.25" customHeight="1" x14ac:dyDescent="0.25">
      <c r="B188" s="58"/>
    </row>
    <row r="189" spans="2:2" s="1" customFormat="1" ht="20.25" customHeight="1" x14ac:dyDescent="0.25">
      <c r="B189" s="58"/>
    </row>
    <row r="190" spans="2:2" s="1" customFormat="1" ht="20.25" customHeight="1" x14ac:dyDescent="0.25">
      <c r="B190" s="58"/>
    </row>
    <row r="191" spans="2:2" s="1" customFormat="1" ht="20.25" customHeight="1" x14ac:dyDescent="0.25">
      <c r="B191" s="58"/>
    </row>
    <row r="192" spans="2:2" s="1" customFormat="1" ht="20.25" customHeight="1" x14ac:dyDescent="0.25">
      <c r="B192" s="58"/>
    </row>
    <row r="193" spans="2:2" s="1" customFormat="1" ht="20.25" customHeight="1" x14ac:dyDescent="0.25">
      <c r="B193" s="58"/>
    </row>
    <row r="194" spans="2:2" s="1" customFormat="1" ht="20.25" customHeight="1" x14ac:dyDescent="0.25">
      <c r="B194" s="58"/>
    </row>
    <row r="195" spans="2:2" s="1" customFormat="1" ht="20.25" customHeight="1" x14ac:dyDescent="0.25">
      <c r="B195" s="58"/>
    </row>
    <row r="196" spans="2:2" s="1" customFormat="1" ht="20.25" customHeight="1" x14ac:dyDescent="0.25">
      <c r="B196" s="58"/>
    </row>
    <row r="197" spans="2:2" s="1" customFormat="1" ht="20.25" customHeight="1" x14ac:dyDescent="0.25">
      <c r="B197" s="58"/>
    </row>
    <row r="198" spans="2:2" s="1" customFormat="1" ht="20.25" customHeight="1" x14ac:dyDescent="0.25">
      <c r="B198" s="58"/>
    </row>
    <row r="199" spans="2:2" s="1" customFormat="1" ht="20.25" customHeight="1" x14ac:dyDescent="0.25">
      <c r="B199" s="58"/>
    </row>
    <row r="200" spans="2:2" s="1" customFormat="1" ht="20.25" customHeight="1" x14ac:dyDescent="0.25">
      <c r="B200" s="58"/>
    </row>
    <row r="201" spans="2:2" s="1" customFormat="1" ht="20.25" customHeight="1" x14ac:dyDescent="0.25">
      <c r="B201" s="58"/>
    </row>
    <row r="202" spans="2:2" s="1" customFormat="1" ht="20.25" customHeight="1" x14ac:dyDescent="0.25">
      <c r="B202" s="58"/>
    </row>
    <row r="203" spans="2:2" s="1" customFormat="1" ht="20.25" customHeight="1" x14ac:dyDescent="0.25">
      <c r="B203" s="58"/>
    </row>
    <row r="204" spans="2:2" s="1" customFormat="1" ht="20.25" customHeight="1" x14ac:dyDescent="0.25">
      <c r="B204" s="58"/>
    </row>
    <row r="205" spans="2:2" s="1" customFormat="1" ht="20.25" customHeight="1" x14ac:dyDescent="0.25">
      <c r="B205" s="58"/>
    </row>
    <row r="206" spans="2:2" s="1" customFormat="1" ht="20.25" customHeight="1" x14ac:dyDescent="0.25">
      <c r="B206" s="58"/>
    </row>
    <row r="207" spans="2:2" s="1" customFormat="1" ht="20.25" customHeight="1" x14ac:dyDescent="0.25">
      <c r="B207" s="58"/>
    </row>
    <row r="208" spans="2:2" s="1" customFormat="1" ht="20.25" customHeight="1" x14ac:dyDescent="0.25">
      <c r="B208" s="58"/>
    </row>
    <row r="209" spans="2:2" s="1" customFormat="1" ht="20.25" customHeight="1" x14ac:dyDescent="0.25">
      <c r="B209" s="58"/>
    </row>
    <row r="210" spans="2:2" s="1" customFormat="1" ht="20.25" customHeight="1" x14ac:dyDescent="0.25">
      <c r="B210" s="58"/>
    </row>
    <row r="211" spans="2:2" s="1" customFormat="1" ht="20.25" customHeight="1" x14ac:dyDescent="0.25">
      <c r="B211" s="58"/>
    </row>
    <row r="212" spans="2:2" s="1" customFormat="1" ht="20.25" customHeight="1" x14ac:dyDescent="0.25">
      <c r="B212" s="58"/>
    </row>
    <row r="213" spans="2:2" s="1" customFormat="1" ht="20.25" customHeight="1" x14ac:dyDescent="0.25">
      <c r="B213" s="58"/>
    </row>
    <row r="214" spans="2:2" s="1" customFormat="1" ht="20.25" customHeight="1" x14ac:dyDescent="0.25">
      <c r="B214" s="58"/>
    </row>
    <row r="215" spans="2:2" s="1" customFormat="1" ht="20.25" customHeight="1" x14ac:dyDescent="0.25">
      <c r="B215" s="58"/>
    </row>
    <row r="216" spans="2:2" s="1" customFormat="1" ht="20.25" customHeight="1" x14ac:dyDescent="0.25">
      <c r="B216" s="58"/>
    </row>
    <row r="217" spans="2:2" s="1" customFormat="1" ht="20.25" customHeight="1" x14ac:dyDescent="0.25">
      <c r="B217" s="58"/>
    </row>
    <row r="218" spans="2:2" s="1" customFormat="1" ht="20.25" customHeight="1" x14ac:dyDescent="0.25">
      <c r="B218" s="58"/>
    </row>
    <row r="219" spans="2:2" s="1" customFormat="1" ht="20.25" customHeight="1" x14ac:dyDescent="0.25">
      <c r="B219" s="58"/>
    </row>
    <row r="220" spans="2:2" s="1" customFormat="1" ht="20.25" customHeight="1" x14ac:dyDescent="0.25">
      <c r="B220" s="58"/>
    </row>
    <row r="221" spans="2:2" s="1" customFormat="1" ht="20.25" customHeight="1" x14ac:dyDescent="0.25">
      <c r="B221" s="58"/>
    </row>
    <row r="222" spans="2:2" s="1" customFormat="1" ht="20.25" customHeight="1" x14ac:dyDescent="0.25">
      <c r="B222" s="58"/>
    </row>
    <row r="223" spans="2:2" s="1" customFormat="1" ht="20.25" customHeight="1" x14ac:dyDescent="0.25">
      <c r="B223" s="58"/>
    </row>
    <row r="224" spans="2:2" s="1" customFormat="1" ht="20.25" customHeight="1" x14ac:dyDescent="0.25">
      <c r="B224" s="58"/>
    </row>
    <row r="225" spans="2:2" s="1" customFormat="1" ht="20.25" customHeight="1" x14ac:dyDescent="0.25">
      <c r="B225" s="58"/>
    </row>
    <row r="226" spans="2:2" s="1" customFormat="1" ht="20.25" customHeight="1" x14ac:dyDescent="0.25">
      <c r="B226" s="58"/>
    </row>
    <row r="227" spans="2:2" s="1" customFormat="1" ht="20.25" customHeight="1" x14ac:dyDescent="0.25">
      <c r="B227" s="58"/>
    </row>
    <row r="228" spans="2:2" s="1" customFormat="1" ht="20.25" customHeight="1" x14ac:dyDescent="0.25">
      <c r="B228" s="58"/>
    </row>
    <row r="229" spans="2:2" s="1" customFormat="1" ht="20.25" customHeight="1" x14ac:dyDescent="0.25">
      <c r="B229" s="58"/>
    </row>
    <row r="230" spans="2:2" s="1" customFormat="1" ht="20.25" customHeight="1" x14ac:dyDescent="0.25">
      <c r="B230" s="58"/>
    </row>
    <row r="231" spans="2:2" s="1" customFormat="1" ht="20.25" customHeight="1" x14ac:dyDescent="0.25">
      <c r="B231" s="58"/>
    </row>
    <row r="232" spans="2:2" s="1" customFormat="1" ht="20.25" customHeight="1" x14ac:dyDescent="0.25">
      <c r="B232" s="58"/>
    </row>
    <row r="233" spans="2:2" s="1" customFormat="1" ht="20.25" customHeight="1" x14ac:dyDescent="0.25">
      <c r="B233" s="58"/>
    </row>
    <row r="234" spans="2:2" s="1" customFormat="1" ht="20.25" customHeight="1" x14ac:dyDescent="0.25">
      <c r="B234" s="58"/>
    </row>
    <row r="235" spans="2:2" s="1" customFormat="1" ht="20.25" customHeight="1" x14ac:dyDescent="0.25">
      <c r="B235" s="58"/>
    </row>
    <row r="236" spans="2:2" s="1" customFormat="1" ht="20.25" customHeight="1" x14ac:dyDescent="0.25">
      <c r="B236" s="58"/>
    </row>
    <row r="237" spans="2:2" s="1" customFormat="1" ht="20.25" customHeight="1" x14ac:dyDescent="0.25">
      <c r="B237" s="58"/>
    </row>
    <row r="238" spans="2:2" s="1" customFormat="1" ht="20.25" customHeight="1" x14ac:dyDescent="0.25">
      <c r="B238" s="58"/>
    </row>
    <row r="239" spans="2:2" s="1" customFormat="1" ht="20.25" customHeight="1" x14ac:dyDescent="0.25">
      <c r="B239" s="58"/>
    </row>
    <row r="240" spans="2:2" s="1" customFormat="1" ht="20.25" customHeight="1" x14ac:dyDescent="0.25">
      <c r="B240" s="58"/>
    </row>
    <row r="241" spans="2:2" s="1" customFormat="1" ht="20.25" customHeight="1" x14ac:dyDescent="0.25">
      <c r="B241" s="58"/>
    </row>
    <row r="242" spans="2:2" s="1" customFormat="1" ht="20.25" customHeight="1" x14ac:dyDescent="0.25">
      <c r="B242" s="58"/>
    </row>
    <row r="243" spans="2:2" s="1" customFormat="1" ht="20.25" customHeight="1" x14ac:dyDescent="0.25">
      <c r="B243" s="58"/>
    </row>
    <row r="244" spans="2:2" s="1" customFormat="1" ht="20.25" customHeight="1" x14ac:dyDescent="0.25">
      <c r="B244" s="58"/>
    </row>
    <row r="245" spans="2:2" s="1" customFormat="1" ht="20.25" customHeight="1" x14ac:dyDescent="0.25">
      <c r="B245" s="58"/>
    </row>
    <row r="246" spans="2:2" s="1" customFormat="1" ht="20.25" customHeight="1" x14ac:dyDescent="0.25">
      <c r="B246" s="58"/>
    </row>
    <row r="247" spans="2:2" s="1" customFormat="1" ht="20.25" customHeight="1" x14ac:dyDescent="0.25">
      <c r="B247" s="58"/>
    </row>
    <row r="248" spans="2:2" s="1" customFormat="1" ht="20.25" customHeight="1" x14ac:dyDescent="0.25">
      <c r="B248" s="58"/>
    </row>
    <row r="249" spans="2:2" s="1" customFormat="1" ht="20.25" customHeight="1" x14ac:dyDescent="0.25">
      <c r="B249" s="58"/>
    </row>
    <row r="250" spans="2:2" s="1" customFormat="1" ht="20.25" customHeight="1" x14ac:dyDescent="0.25">
      <c r="B250" s="58"/>
    </row>
    <row r="251" spans="2:2" s="1" customFormat="1" ht="20.25" customHeight="1" x14ac:dyDescent="0.25">
      <c r="B251" s="58"/>
    </row>
    <row r="252" spans="2:2" s="1" customFormat="1" ht="20.25" customHeight="1" x14ac:dyDescent="0.25">
      <c r="B252" s="58"/>
    </row>
    <row r="253" spans="2:2" s="1" customFormat="1" ht="20.25" customHeight="1" x14ac:dyDescent="0.25">
      <c r="B253" s="58"/>
    </row>
    <row r="254" spans="2:2" s="1" customFormat="1" ht="20.25" customHeight="1" x14ac:dyDescent="0.25">
      <c r="B254" s="58"/>
    </row>
    <row r="255" spans="2:2" s="1" customFormat="1" ht="20.25" customHeight="1" x14ac:dyDescent="0.25">
      <c r="B255" s="58"/>
    </row>
    <row r="256" spans="2:2" s="1" customFormat="1" ht="20.25" customHeight="1" x14ac:dyDescent="0.25">
      <c r="B256" s="58"/>
    </row>
    <row r="257" spans="2:2" s="1" customFormat="1" ht="20.25" customHeight="1" x14ac:dyDescent="0.25">
      <c r="B257" s="58"/>
    </row>
    <row r="258" spans="2:2" s="1" customFormat="1" ht="20.25" customHeight="1" x14ac:dyDescent="0.25">
      <c r="B258" s="58"/>
    </row>
    <row r="259" spans="2:2" s="1" customFormat="1" ht="20.25" customHeight="1" x14ac:dyDescent="0.25">
      <c r="B259" s="58"/>
    </row>
    <row r="260" spans="2:2" s="1" customFormat="1" ht="20.25" customHeight="1" x14ac:dyDescent="0.25">
      <c r="B260" s="58"/>
    </row>
    <row r="261" spans="2:2" s="1" customFormat="1" ht="20.25" customHeight="1" x14ac:dyDescent="0.25">
      <c r="B261" s="58"/>
    </row>
    <row r="262" spans="2:2" s="1" customFormat="1" ht="20.25" customHeight="1" x14ac:dyDescent="0.25">
      <c r="B262" s="58"/>
    </row>
    <row r="263" spans="2:2" s="1" customFormat="1" ht="20.25" customHeight="1" x14ac:dyDescent="0.25">
      <c r="B263" s="58"/>
    </row>
    <row r="264" spans="2:2" s="1" customFormat="1" ht="20.25" customHeight="1" x14ac:dyDescent="0.25">
      <c r="B264" s="58"/>
    </row>
    <row r="265" spans="2:2" s="1" customFormat="1" ht="20.25" customHeight="1" x14ac:dyDescent="0.25">
      <c r="B265" s="58"/>
    </row>
    <row r="266" spans="2:2" s="1" customFormat="1" ht="20.25" customHeight="1" x14ac:dyDescent="0.25">
      <c r="B266" s="58"/>
    </row>
    <row r="267" spans="2:2" s="1" customFormat="1" ht="20.25" customHeight="1" x14ac:dyDescent="0.25">
      <c r="B267" s="58"/>
    </row>
    <row r="268" spans="2:2" s="1" customFormat="1" ht="20.25" customHeight="1" x14ac:dyDescent="0.25">
      <c r="B268" s="58"/>
    </row>
    <row r="269" spans="2:2" s="1" customFormat="1" ht="20.25" customHeight="1" x14ac:dyDescent="0.25">
      <c r="B269" s="58"/>
    </row>
    <row r="270" spans="2:2" s="1" customFormat="1" ht="20.25" customHeight="1" x14ac:dyDescent="0.25">
      <c r="B270" s="58"/>
    </row>
    <row r="271" spans="2:2" s="1" customFormat="1" ht="20.25" customHeight="1" x14ac:dyDescent="0.25">
      <c r="B271" s="58"/>
    </row>
    <row r="272" spans="2:2" s="1" customFormat="1" ht="20.25" customHeight="1" x14ac:dyDescent="0.25">
      <c r="B272" s="58"/>
    </row>
    <row r="273" spans="2:2" s="1" customFormat="1" ht="20.25" customHeight="1" x14ac:dyDescent="0.25">
      <c r="B273" s="58"/>
    </row>
    <row r="274" spans="2:2" s="1" customFormat="1" ht="20.25" customHeight="1" x14ac:dyDescent="0.25">
      <c r="B274" s="58"/>
    </row>
    <row r="275" spans="2:2" s="1" customFormat="1" ht="20.25" customHeight="1" x14ac:dyDescent="0.25">
      <c r="B275" s="58"/>
    </row>
    <row r="276" spans="2:2" s="1" customFormat="1" ht="20.25" customHeight="1" x14ac:dyDescent="0.25">
      <c r="B276" s="58"/>
    </row>
    <row r="277" spans="2:2" s="1" customFormat="1" ht="20.25" customHeight="1" x14ac:dyDescent="0.25">
      <c r="B277" s="58"/>
    </row>
    <row r="278" spans="2:2" s="1" customFormat="1" ht="20.25" customHeight="1" x14ac:dyDescent="0.25">
      <c r="B278" s="58"/>
    </row>
    <row r="279" spans="2:2" s="1" customFormat="1" ht="20.25" customHeight="1" x14ac:dyDescent="0.25">
      <c r="B279" s="58"/>
    </row>
    <row r="280" spans="2:2" s="1" customFormat="1" ht="20.25" customHeight="1" x14ac:dyDescent="0.25">
      <c r="B280" s="58"/>
    </row>
    <row r="281" spans="2:2" s="1" customFormat="1" ht="20.25" customHeight="1" x14ac:dyDescent="0.25">
      <c r="B281" s="58"/>
    </row>
    <row r="282" spans="2:2" s="1" customFormat="1" ht="20.25" customHeight="1" x14ac:dyDescent="0.25">
      <c r="B282" s="58"/>
    </row>
    <row r="283" spans="2:2" s="1" customFormat="1" ht="20.25" customHeight="1" x14ac:dyDescent="0.25">
      <c r="B283" s="58"/>
    </row>
    <row r="284" spans="2:2" s="1" customFormat="1" ht="20.25" customHeight="1" x14ac:dyDescent="0.25">
      <c r="B284" s="58"/>
    </row>
    <row r="285" spans="2:2" s="1" customFormat="1" ht="20.25" customHeight="1" x14ac:dyDescent="0.25">
      <c r="B285" s="58"/>
    </row>
    <row r="286" spans="2:2" s="1" customFormat="1" ht="20.25" customHeight="1" x14ac:dyDescent="0.25">
      <c r="B286" s="58"/>
    </row>
    <row r="287" spans="2:2" s="1" customFormat="1" ht="20.25" customHeight="1" x14ac:dyDescent="0.25">
      <c r="B287" s="58"/>
    </row>
    <row r="288" spans="2:2" s="1" customFormat="1" ht="20.25" customHeight="1" x14ac:dyDescent="0.25">
      <c r="B288" s="58"/>
    </row>
    <row r="289" spans="2:2" s="1" customFormat="1" ht="20.25" customHeight="1" x14ac:dyDescent="0.25">
      <c r="B289" s="58"/>
    </row>
    <row r="290" spans="2:2" s="1" customFormat="1" ht="20.25" customHeight="1" x14ac:dyDescent="0.25">
      <c r="B290" s="58"/>
    </row>
    <row r="291" spans="2:2" s="1" customFormat="1" ht="20.25" customHeight="1" x14ac:dyDescent="0.25">
      <c r="B291" s="58"/>
    </row>
    <row r="292" spans="2:2" s="1" customFormat="1" ht="20.25" customHeight="1" x14ac:dyDescent="0.25">
      <c r="B292" s="58"/>
    </row>
    <row r="293" spans="2:2" s="1" customFormat="1" ht="20.25" customHeight="1" x14ac:dyDescent="0.25">
      <c r="B293" s="58"/>
    </row>
    <row r="294" spans="2:2" s="1" customFormat="1" ht="20.25" customHeight="1" x14ac:dyDescent="0.25">
      <c r="B294" s="58"/>
    </row>
    <row r="295" spans="2:2" s="1" customFormat="1" ht="20.25" customHeight="1" x14ac:dyDescent="0.25">
      <c r="B295" s="58"/>
    </row>
    <row r="296" spans="2:2" s="1" customFormat="1" ht="20.25" customHeight="1" x14ac:dyDescent="0.25">
      <c r="B296" s="58"/>
    </row>
    <row r="297" spans="2:2" s="1" customFormat="1" ht="20.25" customHeight="1" x14ac:dyDescent="0.25">
      <c r="B297" s="58"/>
    </row>
    <row r="298" spans="2:2" s="1" customFormat="1" ht="20.25" customHeight="1" x14ac:dyDescent="0.25">
      <c r="B298" s="58"/>
    </row>
    <row r="299" spans="2:2" s="1" customFormat="1" ht="20.25" customHeight="1" x14ac:dyDescent="0.25">
      <c r="B299" s="58"/>
    </row>
    <row r="300" spans="2:2" s="1" customFormat="1" ht="20.25" customHeight="1" x14ac:dyDescent="0.25">
      <c r="B300" s="58"/>
    </row>
    <row r="301" spans="2:2" s="1" customFormat="1" ht="20.25" customHeight="1" x14ac:dyDescent="0.25">
      <c r="B301" s="58"/>
    </row>
    <row r="302" spans="2:2" s="1" customFormat="1" ht="20.25" customHeight="1" x14ac:dyDescent="0.25">
      <c r="B302" s="58"/>
    </row>
    <row r="303" spans="2:2" s="1" customFormat="1" ht="20.25" customHeight="1" x14ac:dyDescent="0.25">
      <c r="B303" s="58"/>
    </row>
    <row r="304" spans="2:2" s="1" customFormat="1" ht="20.25" customHeight="1" x14ac:dyDescent="0.25">
      <c r="B304" s="58"/>
    </row>
    <row r="305" spans="2:2" s="1" customFormat="1" ht="20.25" customHeight="1" x14ac:dyDescent="0.25">
      <c r="B305" s="58"/>
    </row>
    <row r="306" spans="2:2" s="1" customFormat="1" ht="20.25" customHeight="1" x14ac:dyDescent="0.25">
      <c r="B306" s="58"/>
    </row>
    <row r="307" spans="2:2" s="1" customFormat="1" ht="20.25" customHeight="1" x14ac:dyDescent="0.25">
      <c r="B307" s="58"/>
    </row>
    <row r="308" spans="2:2" s="1" customFormat="1" ht="20.25" customHeight="1" x14ac:dyDescent="0.25">
      <c r="B308" s="58"/>
    </row>
    <row r="309" spans="2:2" s="1" customFormat="1" ht="20.25" customHeight="1" x14ac:dyDescent="0.25">
      <c r="B309" s="58"/>
    </row>
    <row r="310" spans="2:2" s="1" customFormat="1" ht="20.25" customHeight="1" x14ac:dyDescent="0.25">
      <c r="B310" s="58"/>
    </row>
    <row r="311" spans="2:2" s="1" customFormat="1" ht="20.25" customHeight="1" x14ac:dyDescent="0.25">
      <c r="B311" s="58"/>
    </row>
    <row r="312" spans="2:2" s="1" customFormat="1" ht="20.25" customHeight="1" x14ac:dyDescent="0.25">
      <c r="B312" s="58"/>
    </row>
    <row r="313" spans="2:2" s="1" customFormat="1" ht="20.25" customHeight="1" x14ac:dyDescent="0.25">
      <c r="B313" s="58"/>
    </row>
    <row r="314" spans="2:2" s="1" customFormat="1" ht="20.25" customHeight="1" x14ac:dyDescent="0.25">
      <c r="B314" s="58"/>
    </row>
    <row r="315" spans="2:2" s="1" customFormat="1" ht="20.25" customHeight="1" x14ac:dyDescent="0.25">
      <c r="B315" s="58"/>
    </row>
    <row r="316" spans="2:2" s="1" customFormat="1" ht="20.25" customHeight="1" x14ac:dyDescent="0.25">
      <c r="B316" s="58"/>
    </row>
    <row r="317" spans="2:2" s="1" customFormat="1" ht="20.25" customHeight="1" x14ac:dyDescent="0.25">
      <c r="B317" s="58"/>
    </row>
    <row r="318" spans="2:2" s="1" customFormat="1" ht="20.25" customHeight="1" x14ac:dyDescent="0.25">
      <c r="B318" s="58"/>
    </row>
    <row r="319" spans="2:2" s="1" customFormat="1" ht="20.25" customHeight="1" x14ac:dyDescent="0.25">
      <c r="B319" s="58"/>
    </row>
    <row r="320" spans="2:2" s="1" customFormat="1" ht="20.25" customHeight="1" x14ac:dyDescent="0.25">
      <c r="B320" s="58"/>
    </row>
    <row r="321" spans="2:2" s="1" customFormat="1" ht="20.25" customHeight="1" x14ac:dyDescent="0.25">
      <c r="B321" s="58"/>
    </row>
    <row r="322" spans="2:2" s="1" customFormat="1" ht="20.25" customHeight="1" x14ac:dyDescent="0.25">
      <c r="B322" s="58"/>
    </row>
    <row r="323" spans="2:2" s="1" customFormat="1" ht="20.25" customHeight="1" x14ac:dyDescent="0.25">
      <c r="B323" s="58"/>
    </row>
    <row r="324" spans="2:2" s="1" customFormat="1" ht="20.25" customHeight="1" x14ac:dyDescent="0.25">
      <c r="B324" s="58"/>
    </row>
    <row r="325" spans="2:2" s="1" customFormat="1" ht="20.25" customHeight="1" x14ac:dyDescent="0.25">
      <c r="B325" s="58"/>
    </row>
    <row r="326" spans="2:2" s="1" customFormat="1" ht="20.25" customHeight="1" x14ac:dyDescent="0.25">
      <c r="B326" s="58"/>
    </row>
    <row r="327" spans="2:2" s="1" customFormat="1" ht="20.25" customHeight="1" x14ac:dyDescent="0.25">
      <c r="B327" s="58"/>
    </row>
    <row r="328" spans="2:2" s="1" customFormat="1" ht="20.25" customHeight="1" x14ac:dyDescent="0.25">
      <c r="B328" s="58"/>
    </row>
    <row r="329" spans="2:2" s="1" customFormat="1" ht="20.25" customHeight="1" x14ac:dyDescent="0.25">
      <c r="B329" s="58"/>
    </row>
    <row r="330" spans="2:2" s="1" customFormat="1" ht="20.25" customHeight="1" x14ac:dyDescent="0.25">
      <c r="B330" s="58"/>
    </row>
    <row r="331" spans="2:2" s="1" customFormat="1" ht="20.25" customHeight="1" x14ac:dyDescent="0.25">
      <c r="B331" s="58"/>
    </row>
    <row r="332" spans="2:2" s="1" customFormat="1" ht="20.25" customHeight="1" x14ac:dyDescent="0.25">
      <c r="B332" s="58"/>
    </row>
    <row r="333" spans="2:2" s="1" customFormat="1" ht="20.25" customHeight="1" x14ac:dyDescent="0.25">
      <c r="B333" s="58"/>
    </row>
    <row r="334" spans="2:2" s="1" customFormat="1" ht="20.25" customHeight="1" x14ac:dyDescent="0.25">
      <c r="B334" s="58"/>
    </row>
    <row r="335" spans="2:2" s="1" customFormat="1" ht="20.25" customHeight="1" x14ac:dyDescent="0.25">
      <c r="B335" s="58"/>
    </row>
    <row r="336" spans="2:2" s="1" customFormat="1" ht="20.25" customHeight="1" x14ac:dyDescent="0.25">
      <c r="B336" s="58"/>
    </row>
    <row r="337" spans="2:2" s="1" customFormat="1" ht="20.25" customHeight="1" x14ac:dyDescent="0.25">
      <c r="B337" s="58"/>
    </row>
    <row r="338" spans="2:2" s="1" customFormat="1" ht="20.25" customHeight="1" x14ac:dyDescent="0.25">
      <c r="B338" s="58"/>
    </row>
    <row r="339" spans="2:2" s="1" customFormat="1" ht="20.25" customHeight="1" x14ac:dyDescent="0.25">
      <c r="B339" s="58"/>
    </row>
    <row r="340" spans="2:2" s="1" customFormat="1" ht="20.25" customHeight="1" x14ac:dyDescent="0.25">
      <c r="B340" s="58"/>
    </row>
    <row r="341" spans="2:2" s="1" customFormat="1" ht="20.25" customHeight="1" x14ac:dyDescent="0.25">
      <c r="B341" s="58"/>
    </row>
    <row r="342" spans="2:2" s="1" customFormat="1" ht="20.25" customHeight="1" x14ac:dyDescent="0.25">
      <c r="B342" s="58"/>
    </row>
    <row r="343" spans="2:2" s="1" customFormat="1" ht="20.25" customHeight="1" x14ac:dyDescent="0.25">
      <c r="B343" s="58"/>
    </row>
    <row r="344" spans="2:2" s="1" customFormat="1" ht="20.25" customHeight="1" x14ac:dyDescent="0.25">
      <c r="B344" s="58"/>
    </row>
    <row r="345" spans="2:2" s="1" customFormat="1" ht="20.25" customHeight="1" x14ac:dyDescent="0.25">
      <c r="B345" s="58"/>
    </row>
    <row r="346" spans="2:2" s="1" customFormat="1" ht="20.25" customHeight="1" x14ac:dyDescent="0.25">
      <c r="B346" s="58"/>
    </row>
    <row r="347" spans="2:2" s="1" customFormat="1" ht="20.25" customHeight="1" x14ac:dyDescent="0.25">
      <c r="B347" s="58"/>
    </row>
    <row r="348" spans="2:2" s="1" customFormat="1" ht="20.25" customHeight="1" x14ac:dyDescent="0.25">
      <c r="B348" s="58"/>
    </row>
    <row r="349" spans="2:2" s="1" customFormat="1" ht="20.25" customHeight="1" x14ac:dyDescent="0.25">
      <c r="B349" s="58"/>
    </row>
    <row r="350" spans="2:2" s="1" customFormat="1" ht="20.25" customHeight="1" x14ac:dyDescent="0.25">
      <c r="B350" s="58"/>
    </row>
    <row r="351" spans="2:2" s="1" customFormat="1" ht="20.25" customHeight="1" x14ac:dyDescent="0.25">
      <c r="B351" s="58"/>
    </row>
    <row r="352" spans="2:2" s="1" customFormat="1" ht="20.25" customHeight="1" x14ac:dyDescent="0.25">
      <c r="B352" s="58"/>
    </row>
    <row r="353" spans="2:2" s="1" customFormat="1" ht="20.25" customHeight="1" x14ac:dyDescent="0.25">
      <c r="B353" s="58"/>
    </row>
    <row r="354" spans="2:2" s="1" customFormat="1" ht="20.25" customHeight="1" x14ac:dyDescent="0.25">
      <c r="B354" s="58"/>
    </row>
    <row r="355" spans="2:2" s="1" customFormat="1" ht="20.25" customHeight="1" x14ac:dyDescent="0.25">
      <c r="B355" s="58"/>
    </row>
    <row r="356" spans="2:2" s="1" customFormat="1" ht="20.25" customHeight="1" x14ac:dyDescent="0.25">
      <c r="B356" s="58"/>
    </row>
    <row r="357" spans="2:2" s="1" customFormat="1" ht="20.25" customHeight="1" x14ac:dyDescent="0.25">
      <c r="B357" s="58"/>
    </row>
    <row r="358" spans="2:2" s="1" customFormat="1" ht="20.25" customHeight="1" x14ac:dyDescent="0.25">
      <c r="B358" s="58"/>
    </row>
    <row r="359" spans="2:2" s="1" customFormat="1" ht="20.25" customHeight="1" x14ac:dyDescent="0.25">
      <c r="B359" s="58"/>
    </row>
    <row r="360" spans="2:2" s="1" customFormat="1" ht="20.25" customHeight="1" x14ac:dyDescent="0.25">
      <c r="B360" s="58"/>
    </row>
    <row r="361" spans="2:2" s="1" customFormat="1" ht="20.25" customHeight="1" x14ac:dyDescent="0.25">
      <c r="B361" s="58"/>
    </row>
    <row r="362" spans="2:2" s="1" customFormat="1" ht="20.25" customHeight="1" x14ac:dyDescent="0.25">
      <c r="B362" s="58"/>
    </row>
    <row r="363" spans="2:2" s="1" customFormat="1" ht="20.25" customHeight="1" x14ac:dyDescent="0.25">
      <c r="B363" s="58"/>
    </row>
    <row r="364" spans="2:2" s="1" customFormat="1" ht="20.25" customHeight="1" x14ac:dyDescent="0.25">
      <c r="B364" s="58"/>
    </row>
    <row r="365" spans="2:2" s="1" customFormat="1" ht="20.25" customHeight="1" x14ac:dyDescent="0.25">
      <c r="B365" s="58"/>
    </row>
    <row r="366" spans="2:2" s="1" customFormat="1" ht="20.25" customHeight="1" x14ac:dyDescent="0.25">
      <c r="B366" s="58"/>
    </row>
    <row r="367" spans="2:2" s="1" customFormat="1" ht="20.25" customHeight="1" x14ac:dyDescent="0.25">
      <c r="B367" s="58"/>
    </row>
    <row r="368" spans="2:2" s="1" customFormat="1" ht="20.25" customHeight="1" x14ac:dyDescent="0.25">
      <c r="B368" s="58"/>
    </row>
    <row r="369" spans="2:2" s="1" customFormat="1" ht="20.25" customHeight="1" x14ac:dyDescent="0.25">
      <c r="B369" s="58"/>
    </row>
    <row r="370" spans="2:2" s="1" customFormat="1" ht="20.25" customHeight="1" x14ac:dyDescent="0.25">
      <c r="B370" s="58"/>
    </row>
    <row r="371" spans="2:2" s="1" customFormat="1" ht="20.25" customHeight="1" x14ac:dyDescent="0.25">
      <c r="B371" s="58"/>
    </row>
    <row r="372" spans="2:2" s="1" customFormat="1" ht="20.25" customHeight="1" x14ac:dyDescent="0.25">
      <c r="B372" s="58"/>
    </row>
    <row r="373" spans="2:2" s="1" customFormat="1" ht="20.25" customHeight="1" x14ac:dyDescent="0.25">
      <c r="B373" s="58"/>
    </row>
    <row r="374" spans="2:2" s="1" customFormat="1" ht="20.25" customHeight="1" x14ac:dyDescent="0.25">
      <c r="B374" s="58"/>
    </row>
    <row r="375" spans="2:2" s="1" customFormat="1" ht="20.25" customHeight="1" x14ac:dyDescent="0.25">
      <c r="B375" s="58"/>
    </row>
    <row r="376" spans="2:2" s="1" customFormat="1" ht="20.25" customHeight="1" x14ac:dyDescent="0.25">
      <c r="B376" s="58"/>
    </row>
    <row r="377" spans="2:2" s="1" customFormat="1" ht="20.25" customHeight="1" x14ac:dyDescent="0.25">
      <c r="B377" s="58"/>
    </row>
    <row r="378" spans="2:2" s="1" customFormat="1" ht="20.25" customHeight="1" x14ac:dyDescent="0.25">
      <c r="B378" s="58"/>
    </row>
    <row r="379" spans="2:2" s="1" customFormat="1" ht="20.25" customHeight="1" x14ac:dyDescent="0.25">
      <c r="B379" s="58"/>
    </row>
    <row r="380" spans="2:2" s="1" customFormat="1" ht="20.25" customHeight="1" x14ac:dyDescent="0.25">
      <c r="B380" s="58"/>
    </row>
    <row r="381" spans="2:2" s="1" customFormat="1" ht="20.25" customHeight="1" x14ac:dyDescent="0.25">
      <c r="B381" s="58"/>
    </row>
    <row r="382" spans="2:2" s="1" customFormat="1" ht="20.25" customHeight="1" x14ac:dyDescent="0.25">
      <c r="B382" s="58"/>
    </row>
    <row r="383" spans="2:2" s="1" customFormat="1" ht="20.25" customHeight="1" x14ac:dyDescent="0.25">
      <c r="B383" s="58"/>
    </row>
    <row r="384" spans="2:2" s="1" customFormat="1" ht="20.25" customHeight="1" x14ac:dyDescent="0.25">
      <c r="B384" s="58"/>
    </row>
    <row r="385" spans="2:2" s="1" customFormat="1" ht="20.25" customHeight="1" x14ac:dyDescent="0.25">
      <c r="B385" s="58"/>
    </row>
    <row r="386" spans="2:2" s="1" customFormat="1" ht="20.25" customHeight="1" x14ac:dyDescent="0.25">
      <c r="B386" s="58"/>
    </row>
    <row r="387" spans="2:2" s="1" customFormat="1" ht="20.25" customHeight="1" x14ac:dyDescent="0.25">
      <c r="B387" s="58"/>
    </row>
    <row r="388" spans="2:2" s="1" customFormat="1" ht="20.25" customHeight="1" x14ac:dyDescent="0.25">
      <c r="B388" s="58"/>
    </row>
    <row r="389" spans="2:2" s="1" customFormat="1" ht="20.25" customHeight="1" x14ac:dyDescent="0.25">
      <c r="B389" s="58"/>
    </row>
    <row r="390" spans="2:2" s="1" customFormat="1" ht="20.25" customHeight="1" x14ac:dyDescent="0.25">
      <c r="B390" s="58"/>
    </row>
    <row r="391" spans="2:2" s="1" customFormat="1" ht="20.25" customHeight="1" x14ac:dyDescent="0.25">
      <c r="B391" s="58"/>
    </row>
    <row r="392" spans="2:2" s="1" customFormat="1" ht="20.25" customHeight="1" x14ac:dyDescent="0.25">
      <c r="B392" s="58"/>
    </row>
    <row r="393" spans="2:2" s="1" customFormat="1" ht="20.25" customHeight="1" x14ac:dyDescent="0.25">
      <c r="B393" s="58"/>
    </row>
    <row r="394" spans="2:2" s="1" customFormat="1" ht="20.25" customHeight="1" x14ac:dyDescent="0.25">
      <c r="B394" s="58"/>
    </row>
    <row r="395" spans="2:2" s="1" customFormat="1" ht="20.25" customHeight="1" x14ac:dyDescent="0.25">
      <c r="B395" s="58"/>
    </row>
    <row r="396" spans="2:2" s="1" customFormat="1" ht="20.25" customHeight="1" x14ac:dyDescent="0.25">
      <c r="B396" s="58"/>
    </row>
    <row r="397" spans="2:2" s="1" customFormat="1" ht="20.25" customHeight="1" x14ac:dyDescent="0.25">
      <c r="B397" s="58"/>
    </row>
    <row r="398" spans="2:2" s="1" customFormat="1" ht="20.25" customHeight="1" x14ac:dyDescent="0.25">
      <c r="B398" s="58"/>
    </row>
    <row r="399" spans="2:2" s="1" customFormat="1" ht="20.25" customHeight="1" x14ac:dyDescent="0.25">
      <c r="B399" s="58"/>
    </row>
    <row r="400" spans="2:2" s="1" customFormat="1" ht="20.25" customHeight="1" x14ac:dyDescent="0.25">
      <c r="B400" s="58"/>
    </row>
    <row r="401" spans="2:2" s="1" customFormat="1" ht="20.25" customHeight="1" x14ac:dyDescent="0.25">
      <c r="B401" s="58"/>
    </row>
    <row r="402" spans="2:2" s="1" customFormat="1" ht="20.25" customHeight="1" x14ac:dyDescent="0.25">
      <c r="B402" s="58"/>
    </row>
    <row r="403" spans="2:2" s="1" customFormat="1" ht="20.25" customHeight="1" x14ac:dyDescent="0.25">
      <c r="B403" s="58"/>
    </row>
    <row r="404" spans="2:2" s="1" customFormat="1" ht="20.25" customHeight="1" x14ac:dyDescent="0.25">
      <c r="B404" s="58"/>
    </row>
    <row r="405" spans="2:2" s="1" customFormat="1" ht="20.25" customHeight="1" x14ac:dyDescent="0.25">
      <c r="B405" s="58"/>
    </row>
    <row r="406" spans="2:2" s="1" customFormat="1" ht="20.25" customHeight="1" x14ac:dyDescent="0.25">
      <c r="B406" s="58"/>
    </row>
    <row r="407" spans="2:2" s="1" customFormat="1" ht="20.25" customHeight="1" x14ac:dyDescent="0.25">
      <c r="B407" s="58"/>
    </row>
    <row r="408" spans="2:2" s="1" customFormat="1" ht="20.25" customHeight="1" x14ac:dyDescent="0.25">
      <c r="B408" s="58"/>
    </row>
    <row r="409" spans="2:2" s="1" customFormat="1" ht="20.25" customHeight="1" x14ac:dyDescent="0.25">
      <c r="B409" s="58"/>
    </row>
    <row r="410" spans="2:2" s="1" customFormat="1" ht="20.25" customHeight="1" x14ac:dyDescent="0.25">
      <c r="B410" s="58"/>
    </row>
    <row r="411" spans="2:2" s="1" customFormat="1" ht="20.25" customHeight="1" x14ac:dyDescent="0.25">
      <c r="B411" s="58"/>
    </row>
    <row r="412" spans="2:2" s="1" customFormat="1" ht="20.25" customHeight="1" x14ac:dyDescent="0.25">
      <c r="B412" s="58"/>
    </row>
    <row r="413" spans="2:2" s="1" customFormat="1" ht="20.25" customHeight="1" x14ac:dyDescent="0.25">
      <c r="B413" s="58"/>
    </row>
    <row r="414" spans="2:2" s="1" customFormat="1" ht="20.25" customHeight="1" x14ac:dyDescent="0.25">
      <c r="B414" s="58"/>
    </row>
    <row r="415" spans="2:2" s="1" customFormat="1" ht="20.25" customHeight="1" x14ac:dyDescent="0.25">
      <c r="B415" s="58"/>
    </row>
    <row r="416" spans="2:2" s="1" customFormat="1" ht="20.25" customHeight="1" x14ac:dyDescent="0.25">
      <c r="B416" s="58"/>
    </row>
    <row r="417" spans="2:2" s="1" customFormat="1" ht="20.25" customHeight="1" x14ac:dyDescent="0.25">
      <c r="B417" s="58"/>
    </row>
    <row r="418" spans="2:2" s="1" customFormat="1" ht="20.25" customHeight="1" x14ac:dyDescent="0.25">
      <c r="B418" s="58"/>
    </row>
    <row r="419" spans="2:2" s="1" customFormat="1" ht="20.25" customHeight="1" x14ac:dyDescent="0.25">
      <c r="B419" s="58"/>
    </row>
    <row r="420" spans="2:2" s="1" customFormat="1" ht="20.25" customHeight="1" x14ac:dyDescent="0.25">
      <c r="B420" s="58"/>
    </row>
    <row r="421" spans="2:2" s="1" customFormat="1" ht="20.25" customHeight="1" x14ac:dyDescent="0.25">
      <c r="B421" s="58"/>
    </row>
    <row r="422" spans="2:2" s="1" customFormat="1" ht="20.25" customHeight="1" x14ac:dyDescent="0.25">
      <c r="B422" s="58"/>
    </row>
    <row r="423" spans="2:2" s="1" customFormat="1" ht="20.25" customHeight="1" x14ac:dyDescent="0.25">
      <c r="B423" s="58"/>
    </row>
    <row r="424" spans="2:2" s="1" customFormat="1" ht="20.25" customHeight="1" x14ac:dyDescent="0.25">
      <c r="B424" s="58"/>
    </row>
    <row r="425" spans="2:2" s="1" customFormat="1" ht="20.25" customHeight="1" x14ac:dyDescent="0.25">
      <c r="B425" s="58"/>
    </row>
    <row r="426" spans="2:2" s="1" customFormat="1" ht="20.25" customHeight="1" x14ac:dyDescent="0.25">
      <c r="B426" s="58"/>
    </row>
    <row r="427" spans="2:2" s="1" customFormat="1" ht="20.25" customHeight="1" x14ac:dyDescent="0.25">
      <c r="B427" s="58"/>
    </row>
    <row r="428" spans="2:2" s="1" customFormat="1" ht="20.25" customHeight="1" x14ac:dyDescent="0.25">
      <c r="B428" s="58"/>
    </row>
    <row r="429" spans="2:2" s="1" customFormat="1" ht="20.25" customHeight="1" x14ac:dyDescent="0.25">
      <c r="B429" s="58"/>
    </row>
    <row r="430" spans="2:2" s="1" customFormat="1" ht="20.25" customHeight="1" x14ac:dyDescent="0.25">
      <c r="B430" s="58"/>
    </row>
    <row r="431" spans="2:2" s="1" customFormat="1" ht="20.25" customHeight="1" x14ac:dyDescent="0.25">
      <c r="B431" s="58"/>
    </row>
    <row r="432" spans="2:2" s="1" customFormat="1" ht="20.25" customHeight="1" x14ac:dyDescent="0.25">
      <c r="B432" s="58"/>
    </row>
    <row r="433" spans="2:2" s="1" customFormat="1" ht="20.25" customHeight="1" x14ac:dyDescent="0.25">
      <c r="B433" s="58"/>
    </row>
    <row r="434" spans="2:2" s="1" customFormat="1" ht="20.25" customHeight="1" x14ac:dyDescent="0.25">
      <c r="B434" s="58"/>
    </row>
    <row r="435" spans="2:2" s="1" customFormat="1" ht="20.25" customHeight="1" x14ac:dyDescent="0.25">
      <c r="B435" s="58"/>
    </row>
    <row r="436" spans="2:2" s="1" customFormat="1" ht="20.25" customHeight="1" x14ac:dyDescent="0.25">
      <c r="B436" s="58"/>
    </row>
    <row r="437" spans="2:2" s="1" customFormat="1" ht="20.25" customHeight="1" x14ac:dyDescent="0.25">
      <c r="B437" s="58"/>
    </row>
    <row r="438" spans="2:2" s="1" customFormat="1" ht="20.25" customHeight="1" x14ac:dyDescent="0.25">
      <c r="B438" s="58"/>
    </row>
    <row r="439" spans="2:2" s="1" customFormat="1" ht="20.25" customHeight="1" x14ac:dyDescent="0.25">
      <c r="B439" s="58"/>
    </row>
    <row r="440" spans="2:2" s="1" customFormat="1" ht="20.25" customHeight="1" x14ac:dyDescent="0.25">
      <c r="B440" s="58"/>
    </row>
    <row r="441" spans="2:2" s="1" customFormat="1" ht="20.25" customHeight="1" x14ac:dyDescent="0.25">
      <c r="B441" s="58"/>
    </row>
    <row r="442" spans="2:2" s="1" customFormat="1" ht="20.25" customHeight="1" x14ac:dyDescent="0.25">
      <c r="B442" s="58"/>
    </row>
    <row r="443" spans="2:2" s="1" customFormat="1" ht="20.25" customHeight="1" x14ac:dyDescent="0.25">
      <c r="B443" s="58"/>
    </row>
    <row r="444" spans="2:2" s="1" customFormat="1" ht="20.25" customHeight="1" x14ac:dyDescent="0.25">
      <c r="B444" s="58"/>
    </row>
    <row r="445" spans="2:2" s="1" customFormat="1" ht="20.25" customHeight="1" x14ac:dyDescent="0.25">
      <c r="B445" s="58"/>
    </row>
    <row r="446" spans="2:2" s="1" customFormat="1" ht="20.25" customHeight="1" x14ac:dyDescent="0.25">
      <c r="B446" s="58"/>
    </row>
    <row r="447" spans="2:2" s="1" customFormat="1" ht="20.25" customHeight="1" x14ac:dyDescent="0.25">
      <c r="B447" s="58"/>
    </row>
    <row r="448" spans="2:2" s="1" customFormat="1" ht="20.25" customHeight="1" x14ac:dyDescent="0.25">
      <c r="B448" s="58"/>
    </row>
    <row r="449" spans="2:2" s="1" customFormat="1" ht="20.25" customHeight="1" x14ac:dyDescent="0.25">
      <c r="B449" s="58"/>
    </row>
    <row r="450" spans="2:2" s="1" customFormat="1" ht="20.25" customHeight="1" x14ac:dyDescent="0.25">
      <c r="B450" s="58"/>
    </row>
    <row r="451" spans="2:2" s="1" customFormat="1" ht="20.25" customHeight="1" x14ac:dyDescent="0.25">
      <c r="B451" s="58"/>
    </row>
    <row r="452" spans="2:2" s="1" customFormat="1" ht="20.25" customHeight="1" x14ac:dyDescent="0.25">
      <c r="B452" s="58"/>
    </row>
    <row r="453" spans="2:2" s="1" customFormat="1" ht="20.25" customHeight="1" x14ac:dyDescent="0.25">
      <c r="B453" s="58"/>
    </row>
    <row r="454" spans="2:2" s="1" customFormat="1" ht="20.25" customHeight="1" x14ac:dyDescent="0.25">
      <c r="B454" s="58"/>
    </row>
    <row r="455" spans="2:2" s="1" customFormat="1" ht="20.25" customHeight="1" x14ac:dyDescent="0.25">
      <c r="B455" s="58"/>
    </row>
    <row r="456" spans="2:2" s="1" customFormat="1" ht="20.25" customHeight="1" x14ac:dyDescent="0.25">
      <c r="B456" s="58"/>
    </row>
    <row r="457" spans="2:2" s="1" customFormat="1" ht="20.25" customHeight="1" x14ac:dyDescent="0.25">
      <c r="B457" s="58"/>
    </row>
    <row r="458" spans="2:2" s="1" customFormat="1" ht="20.25" customHeight="1" x14ac:dyDescent="0.25">
      <c r="B458" s="58"/>
    </row>
    <row r="459" spans="2:2" s="1" customFormat="1" ht="20.25" customHeight="1" x14ac:dyDescent="0.25">
      <c r="B459" s="58"/>
    </row>
    <row r="460" spans="2:2" s="1" customFormat="1" ht="20.25" customHeight="1" x14ac:dyDescent="0.25">
      <c r="B460" s="58"/>
    </row>
    <row r="461" spans="2:2" s="1" customFormat="1" ht="20.25" customHeight="1" x14ac:dyDescent="0.25">
      <c r="B461" s="58"/>
    </row>
    <row r="462" spans="2:2" s="1" customFormat="1" ht="20.25" customHeight="1" x14ac:dyDescent="0.25">
      <c r="B462" s="58"/>
    </row>
    <row r="463" spans="2:2" s="1" customFormat="1" ht="20.25" customHeight="1" x14ac:dyDescent="0.25">
      <c r="B463" s="58"/>
    </row>
    <row r="464" spans="2:2" s="1" customFormat="1" ht="20.25" customHeight="1" x14ac:dyDescent="0.25">
      <c r="B464" s="58"/>
    </row>
    <row r="465" spans="2:2" s="1" customFormat="1" ht="20.25" customHeight="1" x14ac:dyDescent="0.25">
      <c r="B465" s="58"/>
    </row>
    <row r="466" spans="2:2" s="1" customFormat="1" ht="20.25" customHeight="1" x14ac:dyDescent="0.25">
      <c r="B466" s="58"/>
    </row>
    <row r="467" spans="2:2" s="1" customFormat="1" ht="20.25" customHeight="1" x14ac:dyDescent="0.25">
      <c r="B467" s="58"/>
    </row>
    <row r="468" spans="2:2" s="1" customFormat="1" ht="20.25" customHeight="1" x14ac:dyDescent="0.25">
      <c r="B468" s="58"/>
    </row>
    <row r="469" spans="2:2" s="1" customFormat="1" ht="20.25" customHeight="1" x14ac:dyDescent="0.25">
      <c r="B469" s="58"/>
    </row>
    <row r="470" spans="2:2" s="1" customFormat="1" ht="20.25" customHeight="1" x14ac:dyDescent="0.25">
      <c r="B470" s="58"/>
    </row>
    <row r="471" spans="2:2" s="1" customFormat="1" ht="20.25" customHeight="1" x14ac:dyDescent="0.25">
      <c r="B471" s="58"/>
    </row>
    <row r="472" spans="2:2" s="1" customFormat="1" ht="20.25" customHeight="1" x14ac:dyDescent="0.25">
      <c r="B472" s="58"/>
    </row>
    <row r="473" spans="2:2" s="1" customFormat="1" ht="20.25" customHeight="1" x14ac:dyDescent="0.25">
      <c r="B473" s="58"/>
    </row>
    <row r="474" spans="2:2" s="1" customFormat="1" ht="20.25" customHeight="1" x14ac:dyDescent="0.25">
      <c r="B474" s="58"/>
    </row>
    <row r="475" spans="2:2" s="1" customFormat="1" ht="20.25" customHeight="1" x14ac:dyDescent="0.25">
      <c r="B475" s="58"/>
    </row>
    <row r="476" spans="2:2" s="1" customFormat="1" ht="20.25" customHeight="1" x14ac:dyDescent="0.25">
      <c r="B476" s="58"/>
    </row>
    <row r="477" spans="2:2" s="1" customFormat="1" ht="20.25" customHeight="1" x14ac:dyDescent="0.25">
      <c r="B477" s="58"/>
    </row>
    <row r="478" spans="2:2" s="1" customFormat="1" ht="20.25" customHeight="1" x14ac:dyDescent="0.25">
      <c r="B478" s="58"/>
    </row>
    <row r="479" spans="2:2" s="1" customFormat="1" ht="20.25" customHeight="1" x14ac:dyDescent="0.25">
      <c r="B479" s="58"/>
    </row>
    <row r="480" spans="2:2" s="1" customFormat="1" ht="20.25" customHeight="1" x14ac:dyDescent="0.25">
      <c r="B480" s="58"/>
    </row>
    <row r="481" spans="2:2" s="1" customFormat="1" ht="20.25" customHeight="1" x14ac:dyDescent="0.25">
      <c r="B481" s="58"/>
    </row>
    <row r="482" spans="2:2" s="1" customFormat="1" ht="20.25" customHeight="1" x14ac:dyDescent="0.25">
      <c r="B482" s="58"/>
    </row>
    <row r="483" spans="2:2" s="1" customFormat="1" ht="20.25" customHeight="1" x14ac:dyDescent="0.25">
      <c r="B483" s="58"/>
    </row>
    <row r="484" spans="2:2" s="1" customFormat="1" ht="20.25" customHeight="1" x14ac:dyDescent="0.25">
      <c r="B484" s="58"/>
    </row>
    <row r="485" spans="2:2" s="1" customFormat="1" ht="20.25" customHeight="1" x14ac:dyDescent="0.25">
      <c r="B485" s="58"/>
    </row>
    <row r="486" spans="2:2" s="1" customFormat="1" ht="20.25" customHeight="1" x14ac:dyDescent="0.25">
      <c r="B486" s="58"/>
    </row>
    <row r="487" spans="2:2" s="1" customFormat="1" ht="20.25" customHeight="1" x14ac:dyDescent="0.25">
      <c r="B487" s="58"/>
    </row>
    <row r="488" spans="2:2" s="1" customFormat="1" ht="20.25" customHeight="1" x14ac:dyDescent="0.25">
      <c r="B488" s="58"/>
    </row>
    <row r="489" spans="2:2" s="1" customFormat="1" ht="20.25" customHeight="1" x14ac:dyDescent="0.25">
      <c r="B489" s="58"/>
    </row>
    <row r="490" spans="2:2" s="1" customFormat="1" ht="20.25" customHeight="1" x14ac:dyDescent="0.25">
      <c r="B490" s="58"/>
    </row>
    <row r="491" spans="2:2" s="1" customFormat="1" ht="20.25" customHeight="1" x14ac:dyDescent="0.25">
      <c r="B491" s="58"/>
    </row>
    <row r="492" spans="2:2" s="1" customFormat="1" ht="20.25" customHeight="1" x14ac:dyDescent="0.25">
      <c r="B492" s="58"/>
    </row>
    <row r="493" spans="2:2" s="1" customFormat="1" ht="20.25" customHeight="1" x14ac:dyDescent="0.25">
      <c r="B493" s="58"/>
    </row>
    <row r="494" spans="2:2" s="1" customFormat="1" ht="20.25" customHeight="1" x14ac:dyDescent="0.25">
      <c r="B494" s="58"/>
    </row>
    <row r="495" spans="2:2" s="1" customFormat="1" ht="20.25" customHeight="1" x14ac:dyDescent="0.25">
      <c r="B495" s="58"/>
    </row>
    <row r="496" spans="2:2" s="1" customFormat="1" ht="20.25" customHeight="1" x14ac:dyDescent="0.25">
      <c r="B496" s="58"/>
    </row>
    <row r="497" spans="2:2" s="1" customFormat="1" ht="20.25" customHeight="1" x14ac:dyDescent="0.25">
      <c r="B497" s="58"/>
    </row>
    <row r="498" spans="2:2" s="1" customFormat="1" ht="20.25" customHeight="1" x14ac:dyDescent="0.25">
      <c r="B498" s="58"/>
    </row>
    <row r="499" spans="2:2" s="1" customFormat="1" ht="20.25" customHeight="1" x14ac:dyDescent="0.25">
      <c r="B499" s="58"/>
    </row>
    <row r="500" spans="2:2" s="1" customFormat="1" ht="20.25" customHeight="1" x14ac:dyDescent="0.25">
      <c r="B500" s="58"/>
    </row>
    <row r="501" spans="2:2" s="1" customFormat="1" ht="20.25" customHeight="1" x14ac:dyDescent="0.25">
      <c r="B501" s="58"/>
    </row>
    <row r="502" spans="2:2" s="1" customFormat="1" ht="20.25" customHeight="1" x14ac:dyDescent="0.25">
      <c r="B502" s="58"/>
    </row>
    <row r="503" spans="2:2" s="1" customFormat="1" ht="20.25" customHeight="1" x14ac:dyDescent="0.25">
      <c r="B503" s="58"/>
    </row>
    <row r="504" spans="2:2" s="1" customFormat="1" ht="20.25" customHeight="1" x14ac:dyDescent="0.25">
      <c r="B504" s="58"/>
    </row>
    <row r="505" spans="2:2" s="1" customFormat="1" ht="20.25" customHeight="1" x14ac:dyDescent="0.25">
      <c r="B505" s="58"/>
    </row>
    <row r="506" spans="2:2" s="1" customFormat="1" ht="20.25" customHeight="1" x14ac:dyDescent="0.25">
      <c r="B506" s="58"/>
    </row>
    <row r="507" spans="2:2" s="1" customFormat="1" ht="20.25" customHeight="1" x14ac:dyDescent="0.25">
      <c r="B507" s="58"/>
    </row>
    <row r="508" spans="2:2" s="1" customFormat="1" ht="20.25" customHeight="1" x14ac:dyDescent="0.25">
      <c r="B508" s="58"/>
    </row>
    <row r="509" spans="2:2" s="1" customFormat="1" ht="20.25" customHeight="1" x14ac:dyDescent="0.25">
      <c r="B509" s="58"/>
    </row>
    <row r="510" spans="2:2" s="1" customFormat="1" ht="20.25" customHeight="1" x14ac:dyDescent="0.25">
      <c r="B510" s="58"/>
    </row>
    <row r="511" spans="2:2" s="1" customFormat="1" ht="20.25" customHeight="1" x14ac:dyDescent="0.25">
      <c r="B511" s="58"/>
    </row>
    <row r="512" spans="2:2" s="1" customFormat="1" ht="20.25" customHeight="1" x14ac:dyDescent="0.25">
      <c r="B512" s="58"/>
    </row>
    <row r="513" spans="2:2" s="1" customFormat="1" ht="20.25" customHeight="1" x14ac:dyDescent="0.25">
      <c r="B513" s="58"/>
    </row>
    <row r="514" spans="2:2" s="1" customFormat="1" ht="20.25" customHeight="1" x14ac:dyDescent="0.25">
      <c r="B514" s="58"/>
    </row>
    <row r="515" spans="2:2" s="1" customFormat="1" ht="20.25" customHeight="1" x14ac:dyDescent="0.25">
      <c r="B515" s="58"/>
    </row>
    <row r="516" spans="2:2" s="1" customFormat="1" ht="20.25" customHeight="1" x14ac:dyDescent="0.25">
      <c r="B516" s="58"/>
    </row>
    <row r="517" spans="2:2" s="1" customFormat="1" ht="20.25" customHeight="1" x14ac:dyDescent="0.25">
      <c r="B517" s="58"/>
    </row>
    <row r="518" spans="2:2" s="1" customFormat="1" ht="20.25" customHeight="1" x14ac:dyDescent="0.25">
      <c r="B518" s="58"/>
    </row>
    <row r="519" spans="2:2" s="1" customFormat="1" ht="20.25" customHeight="1" x14ac:dyDescent="0.25">
      <c r="B519" s="58"/>
    </row>
    <row r="520" spans="2:2" s="1" customFormat="1" ht="20.25" customHeight="1" x14ac:dyDescent="0.25">
      <c r="B520" s="58"/>
    </row>
    <row r="521" spans="2:2" s="1" customFormat="1" ht="20.25" customHeight="1" x14ac:dyDescent="0.25">
      <c r="B521" s="58"/>
    </row>
    <row r="522" spans="2:2" s="1" customFormat="1" ht="20.25" customHeight="1" x14ac:dyDescent="0.25">
      <c r="B522" s="58"/>
    </row>
    <row r="523" spans="2:2" s="1" customFormat="1" ht="20.25" customHeight="1" x14ac:dyDescent="0.25">
      <c r="B523" s="58"/>
    </row>
    <row r="524" spans="2:2" s="1" customFormat="1" ht="20.25" customHeight="1" x14ac:dyDescent="0.25">
      <c r="B524" s="58"/>
    </row>
    <row r="525" spans="2:2" s="1" customFormat="1" ht="20.25" customHeight="1" x14ac:dyDescent="0.25">
      <c r="B525" s="58"/>
    </row>
    <row r="526" spans="2:2" s="1" customFormat="1" ht="20.25" customHeight="1" x14ac:dyDescent="0.25">
      <c r="B526" s="58"/>
    </row>
    <row r="527" spans="2:2" s="1" customFormat="1" ht="20.25" customHeight="1" x14ac:dyDescent="0.25">
      <c r="B527" s="58"/>
    </row>
    <row r="528" spans="2:2" s="1" customFormat="1" ht="20.25" customHeight="1" x14ac:dyDescent="0.25">
      <c r="B528" s="58"/>
    </row>
    <row r="529" spans="2:2" s="1" customFormat="1" ht="20.25" customHeight="1" x14ac:dyDescent="0.25">
      <c r="B529" s="58"/>
    </row>
    <row r="530" spans="2:2" s="1" customFormat="1" ht="20.25" customHeight="1" x14ac:dyDescent="0.25">
      <c r="B530" s="58"/>
    </row>
    <row r="531" spans="2:2" s="1" customFormat="1" ht="20.25" customHeight="1" x14ac:dyDescent="0.25">
      <c r="B531" s="58"/>
    </row>
    <row r="532" spans="2:2" s="1" customFormat="1" ht="20.25" customHeight="1" x14ac:dyDescent="0.25">
      <c r="B532" s="58"/>
    </row>
    <row r="533" spans="2:2" s="1" customFormat="1" ht="20.25" customHeight="1" x14ac:dyDescent="0.25">
      <c r="B533" s="58"/>
    </row>
    <row r="534" spans="2:2" s="1" customFormat="1" ht="20.25" customHeight="1" x14ac:dyDescent="0.25">
      <c r="B534" s="58"/>
    </row>
    <row r="535" spans="2:2" s="1" customFormat="1" ht="20.25" customHeight="1" x14ac:dyDescent="0.25">
      <c r="B535" s="58"/>
    </row>
    <row r="536" spans="2:2" s="1" customFormat="1" ht="20.25" customHeight="1" x14ac:dyDescent="0.25">
      <c r="B536" s="58"/>
    </row>
    <row r="537" spans="2:2" s="1" customFormat="1" ht="20.25" customHeight="1" x14ac:dyDescent="0.25">
      <c r="B537" s="58"/>
    </row>
    <row r="538" spans="2:2" s="1" customFormat="1" ht="20.25" customHeight="1" x14ac:dyDescent="0.25">
      <c r="B538" s="58"/>
    </row>
    <row r="539" spans="2:2" s="1" customFormat="1" ht="20.25" customHeight="1" x14ac:dyDescent="0.25">
      <c r="B539" s="58"/>
    </row>
    <row r="540" spans="2:2" s="1" customFormat="1" ht="20.25" customHeight="1" x14ac:dyDescent="0.25">
      <c r="B540" s="58"/>
    </row>
    <row r="541" spans="2:2" s="1" customFormat="1" ht="20.25" customHeight="1" x14ac:dyDescent="0.25">
      <c r="B541" s="58"/>
    </row>
    <row r="542" spans="2:2" s="1" customFormat="1" ht="20.25" customHeight="1" x14ac:dyDescent="0.25">
      <c r="B542" s="58"/>
    </row>
    <row r="543" spans="2:2" s="1" customFormat="1" ht="20.25" customHeight="1" x14ac:dyDescent="0.25">
      <c r="B543" s="58"/>
    </row>
    <row r="544" spans="2:2" s="1" customFormat="1" ht="20.25" customHeight="1" x14ac:dyDescent="0.25">
      <c r="B544" s="58"/>
    </row>
    <row r="545" spans="2:2" s="1" customFormat="1" ht="20.25" customHeight="1" x14ac:dyDescent="0.25">
      <c r="B545" s="58"/>
    </row>
    <row r="546" spans="2:2" s="1" customFormat="1" ht="20.25" customHeight="1" x14ac:dyDescent="0.25">
      <c r="B546" s="58"/>
    </row>
    <row r="547" spans="2:2" s="1" customFormat="1" ht="20.25" customHeight="1" x14ac:dyDescent="0.25">
      <c r="B547" s="58"/>
    </row>
    <row r="548" spans="2:2" s="1" customFormat="1" ht="20.25" customHeight="1" x14ac:dyDescent="0.25">
      <c r="B548" s="58"/>
    </row>
    <row r="549" spans="2:2" s="1" customFormat="1" ht="20.25" customHeight="1" x14ac:dyDescent="0.25">
      <c r="B549" s="58"/>
    </row>
    <row r="550" spans="2:2" s="1" customFormat="1" ht="20.25" customHeight="1" x14ac:dyDescent="0.25">
      <c r="B550" s="58"/>
    </row>
    <row r="551" spans="2:2" s="1" customFormat="1" ht="20.25" customHeight="1" x14ac:dyDescent="0.25">
      <c r="B551" s="58"/>
    </row>
    <row r="552" spans="2:2" s="1" customFormat="1" ht="20.25" customHeight="1" x14ac:dyDescent="0.25">
      <c r="B552" s="58"/>
    </row>
    <row r="553" spans="2:2" s="1" customFormat="1" ht="20.25" customHeight="1" x14ac:dyDescent="0.25">
      <c r="B553" s="58"/>
    </row>
    <row r="554" spans="2:2" s="1" customFormat="1" ht="20.25" customHeight="1" x14ac:dyDescent="0.25">
      <c r="B554" s="58"/>
    </row>
    <row r="555" spans="2:2" s="1" customFormat="1" ht="20.25" customHeight="1" x14ac:dyDescent="0.25">
      <c r="B555" s="58"/>
    </row>
    <row r="556" spans="2:2" s="1" customFormat="1" ht="20.25" customHeight="1" x14ac:dyDescent="0.25">
      <c r="B556" s="58"/>
    </row>
    <row r="557" spans="2:2" s="1" customFormat="1" ht="20.25" customHeight="1" x14ac:dyDescent="0.25">
      <c r="B557" s="58"/>
    </row>
    <row r="558" spans="2:2" s="1" customFormat="1" ht="20.25" customHeight="1" x14ac:dyDescent="0.25">
      <c r="B558" s="58"/>
    </row>
    <row r="559" spans="2:2" s="1" customFormat="1" ht="20.25" customHeight="1" x14ac:dyDescent="0.25">
      <c r="B559" s="58"/>
    </row>
    <row r="560" spans="2:2" s="1" customFormat="1" ht="20.25" customHeight="1" x14ac:dyDescent="0.25">
      <c r="B560" s="58"/>
    </row>
    <row r="561" spans="2:2" s="1" customFormat="1" ht="20.25" customHeight="1" x14ac:dyDescent="0.25">
      <c r="B561" s="58"/>
    </row>
    <row r="562" spans="2:2" s="1" customFormat="1" ht="20.25" customHeight="1" x14ac:dyDescent="0.25">
      <c r="B562" s="58"/>
    </row>
    <row r="563" spans="2:2" s="1" customFormat="1" ht="20.25" customHeight="1" x14ac:dyDescent="0.25">
      <c r="B563" s="58"/>
    </row>
    <row r="564" spans="2:2" s="1" customFormat="1" ht="20.25" customHeight="1" x14ac:dyDescent="0.25">
      <c r="B564" s="58"/>
    </row>
    <row r="565" spans="2:2" s="1" customFormat="1" ht="20.25" customHeight="1" x14ac:dyDescent="0.25">
      <c r="B565" s="58"/>
    </row>
    <row r="566" spans="2:2" s="1" customFormat="1" ht="20.25" customHeight="1" x14ac:dyDescent="0.25">
      <c r="B566" s="58"/>
    </row>
    <row r="567" spans="2:2" s="1" customFormat="1" ht="20.25" customHeight="1" x14ac:dyDescent="0.25">
      <c r="B567" s="58"/>
    </row>
    <row r="568" spans="2:2" s="1" customFormat="1" ht="20.25" customHeight="1" x14ac:dyDescent="0.25">
      <c r="B568" s="58"/>
    </row>
    <row r="569" spans="2:2" s="1" customFormat="1" ht="20.25" customHeight="1" x14ac:dyDescent="0.25">
      <c r="B569" s="58"/>
    </row>
    <row r="570" spans="2:2" s="1" customFormat="1" ht="20.25" customHeight="1" x14ac:dyDescent="0.25">
      <c r="B570" s="58"/>
    </row>
    <row r="571" spans="2:2" s="1" customFormat="1" ht="20.25" customHeight="1" x14ac:dyDescent="0.25">
      <c r="B571" s="58"/>
    </row>
    <row r="572" spans="2:2" s="1" customFormat="1" ht="20.25" customHeight="1" x14ac:dyDescent="0.25">
      <c r="B572" s="58"/>
    </row>
    <row r="573" spans="2:2" s="1" customFormat="1" ht="20.25" customHeight="1" x14ac:dyDescent="0.25">
      <c r="B573" s="58"/>
    </row>
    <row r="574" spans="2:2" s="1" customFormat="1" ht="20.25" customHeight="1" x14ac:dyDescent="0.25">
      <c r="B574" s="58"/>
    </row>
    <row r="575" spans="2:2" s="1" customFormat="1" ht="20.25" customHeight="1" x14ac:dyDescent="0.25">
      <c r="B575" s="58"/>
    </row>
    <row r="576" spans="2:2" s="1" customFormat="1" ht="20.25" customHeight="1" x14ac:dyDescent="0.25">
      <c r="B576" s="58"/>
    </row>
    <row r="577" spans="2:2" s="1" customFormat="1" ht="20.25" customHeight="1" x14ac:dyDescent="0.25">
      <c r="B577" s="58"/>
    </row>
    <row r="578" spans="2:2" s="1" customFormat="1" ht="20.25" customHeight="1" x14ac:dyDescent="0.25">
      <c r="B578" s="58"/>
    </row>
    <row r="579" spans="2:2" s="1" customFormat="1" ht="20.25" customHeight="1" x14ac:dyDescent="0.25">
      <c r="B579" s="58"/>
    </row>
    <row r="580" spans="2:2" s="1" customFormat="1" ht="20.25" customHeight="1" x14ac:dyDescent="0.25">
      <c r="B580" s="58"/>
    </row>
    <row r="581" spans="2:2" s="1" customFormat="1" ht="20.25" customHeight="1" x14ac:dyDescent="0.25">
      <c r="B581" s="58"/>
    </row>
    <row r="582" spans="2:2" s="1" customFormat="1" ht="20.25" customHeight="1" x14ac:dyDescent="0.25">
      <c r="B582" s="58"/>
    </row>
    <row r="583" spans="2:2" s="1" customFormat="1" ht="20.25" customHeight="1" x14ac:dyDescent="0.25">
      <c r="B583" s="58"/>
    </row>
    <row r="584" spans="2:2" s="1" customFormat="1" ht="20.25" customHeight="1" x14ac:dyDescent="0.25">
      <c r="B584" s="58"/>
    </row>
    <row r="585" spans="2:2" s="1" customFormat="1" ht="20.25" customHeight="1" x14ac:dyDescent="0.25">
      <c r="B585" s="58"/>
    </row>
    <row r="586" spans="2:2" s="1" customFormat="1" ht="20.25" customHeight="1" x14ac:dyDescent="0.25">
      <c r="B586" s="58"/>
    </row>
    <row r="587" spans="2:2" s="1" customFormat="1" ht="20.25" customHeight="1" x14ac:dyDescent="0.25">
      <c r="B587" s="58"/>
    </row>
    <row r="588" spans="2:2" s="1" customFormat="1" ht="20.25" customHeight="1" x14ac:dyDescent="0.25">
      <c r="B588" s="58"/>
    </row>
    <row r="589" spans="2:2" s="1" customFormat="1" ht="20.25" customHeight="1" x14ac:dyDescent="0.25">
      <c r="B589" s="58"/>
    </row>
    <row r="590" spans="2:2" s="1" customFormat="1" ht="20.25" customHeight="1" x14ac:dyDescent="0.25">
      <c r="B590" s="58"/>
    </row>
    <row r="591" spans="2:2" s="1" customFormat="1" ht="20.25" customHeight="1" x14ac:dyDescent="0.25">
      <c r="B591" s="58"/>
    </row>
    <row r="592" spans="2:2" s="1" customFormat="1" ht="20.25" customHeight="1" x14ac:dyDescent="0.25">
      <c r="B592" s="58"/>
    </row>
    <row r="593" spans="2:2" s="1" customFormat="1" ht="20.25" customHeight="1" x14ac:dyDescent="0.25">
      <c r="B593" s="58"/>
    </row>
    <row r="594" spans="2:2" s="1" customFormat="1" ht="20.25" customHeight="1" x14ac:dyDescent="0.25">
      <c r="B594" s="58"/>
    </row>
    <row r="595" spans="2:2" s="1" customFormat="1" ht="20.25" customHeight="1" x14ac:dyDescent="0.25">
      <c r="B595" s="58"/>
    </row>
    <row r="596" spans="2:2" s="1" customFormat="1" ht="20.25" customHeight="1" x14ac:dyDescent="0.25">
      <c r="B596" s="58"/>
    </row>
    <row r="597" spans="2:2" s="1" customFormat="1" ht="20.25" customHeight="1" x14ac:dyDescent="0.25">
      <c r="B597" s="58"/>
    </row>
    <row r="598" spans="2:2" s="1" customFormat="1" ht="20.25" customHeight="1" x14ac:dyDescent="0.25">
      <c r="B598" s="58"/>
    </row>
    <row r="599" spans="2:2" s="1" customFormat="1" ht="20.25" customHeight="1" x14ac:dyDescent="0.25">
      <c r="B599" s="58"/>
    </row>
    <row r="600" spans="2:2" s="1" customFormat="1" ht="20.25" customHeight="1" x14ac:dyDescent="0.25">
      <c r="B600" s="58"/>
    </row>
    <row r="601" spans="2:2" s="1" customFormat="1" ht="20.25" customHeight="1" x14ac:dyDescent="0.25">
      <c r="B601" s="58"/>
    </row>
    <row r="602" spans="2:2" s="1" customFormat="1" ht="20.25" customHeight="1" x14ac:dyDescent="0.25">
      <c r="B602" s="58"/>
    </row>
    <row r="603" spans="2:2" s="1" customFormat="1" ht="20.25" customHeight="1" x14ac:dyDescent="0.25">
      <c r="B603" s="58"/>
    </row>
    <row r="604" spans="2:2" s="1" customFormat="1" ht="20.25" customHeight="1" x14ac:dyDescent="0.25">
      <c r="B604" s="58"/>
    </row>
    <row r="605" spans="2:2" s="1" customFormat="1" ht="20.25" customHeight="1" x14ac:dyDescent="0.25">
      <c r="B605" s="58"/>
    </row>
    <row r="606" spans="2:2" s="1" customFormat="1" ht="20.25" customHeight="1" x14ac:dyDescent="0.25">
      <c r="B606" s="58"/>
    </row>
    <row r="607" spans="2:2" s="1" customFormat="1" ht="20.25" customHeight="1" x14ac:dyDescent="0.25">
      <c r="B607" s="58"/>
    </row>
    <row r="608" spans="2:2" s="1" customFormat="1" ht="20.25" customHeight="1" x14ac:dyDescent="0.25">
      <c r="B608" s="58"/>
    </row>
    <row r="609" spans="2:2" s="1" customFormat="1" ht="20.25" customHeight="1" x14ac:dyDescent="0.25">
      <c r="B609" s="58"/>
    </row>
    <row r="610" spans="2:2" s="1" customFormat="1" ht="20.25" customHeight="1" x14ac:dyDescent="0.25">
      <c r="B610" s="58"/>
    </row>
    <row r="611" spans="2:2" s="1" customFormat="1" ht="20.25" customHeight="1" x14ac:dyDescent="0.25"/>
    <row r="612" spans="2:2" s="1" customFormat="1" ht="20.25" customHeight="1" x14ac:dyDescent="0.25"/>
    <row r="613" spans="2:2" s="1" customFormat="1" ht="20.25" customHeight="1" x14ac:dyDescent="0.25"/>
    <row r="614" spans="2:2" s="1" customFormat="1" ht="20.25" customHeight="1" x14ac:dyDescent="0.25"/>
    <row r="615" spans="2:2" s="1" customFormat="1" ht="20.25" customHeight="1" x14ac:dyDescent="0.25"/>
    <row r="616" spans="2:2" s="1" customFormat="1" ht="20.25" customHeight="1" x14ac:dyDescent="0.25"/>
    <row r="617" spans="2:2" s="1" customFormat="1" ht="20.25" customHeight="1" x14ac:dyDescent="0.25"/>
    <row r="618" spans="2:2" s="1" customFormat="1" ht="20.25" customHeight="1" x14ac:dyDescent="0.25"/>
    <row r="619" spans="2:2" s="1" customFormat="1" ht="20.25" customHeight="1" x14ac:dyDescent="0.25"/>
    <row r="620" spans="2:2" s="1" customFormat="1" ht="20.25" customHeight="1" x14ac:dyDescent="0.25"/>
    <row r="621" spans="2:2" s="1" customFormat="1" ht="20.25" customHeight="1" x14ac:dyDescent="0.25"/>
    <row r="622" spans="2:2" s="1" customFormat="1" ht="20.25" customHeight="1" x14ac:dyDescent="0.25"/>
    <row r="623" spans="2:2" s="1" customFormat="1" ht="20.25" customHeight="1" x14ac:dyDescent="0.25"/>
    <row r="624" spans="2:2" s="1" customFormat="1" ht="20.25" customHeight="1" x14ac:dyDescent="0.25"/>
    <row r="625" s="1" customFormat="1" ht="20.25" customHeight="1" x14ac:dyDescent="0.25"/>
    <row r="626" s="1" customFormat="1" ht="20.25" customHeight="1" x14ac:dyDescent="0.25"/>
    <row r="627" s="1" customFormat="1" ht="20.25" customHeight="1" x14ac:dyDescent="0.25"/>
    <row r="628" s="1" customFormat="1" ht="20.25" customHeight="1" x14ac:dyDescent="0.25"/>
    <row r="629" s="1" customFormat="1" ht="20.25" customHeight="1" x14ac:dyDescent="0.25"/>
    <row r="630" s="1" customFormat="1" ht="20.25" customHeight="1" x14ac:dyDescent="0.25"/>
    <row r="631" s="1" customFormat="1" ht="20.25" customHeight="1" x14ac:dyDescent="0.25"/>
    <row r="632" s="1" customFormat="1" ht="20.25" customHeight="1" x14ac:dyDescent="0.25"/>
    <row r="633" s="1" customFormat="1" ht="20.25" customHeight="1" x14ac:dyDescent="0.25"/>
    <row r="634" s="1" customFormat="1" ht="20.25" customHeight="1" x14ac:dyDescent="0.25"/>
    <row r="635" s="1" customFormat="1" ht="20.25" customHeight="1" x14ac:dyDescent="0.25"/>
    <row r="636" s="1" customFormat="1" ht="20.25" customHeight="1" x14ac:dyDescent="0.25"/>
    <row r="637" s="1" customFormat="1" ht="20.25" customHeight="1" x14ac:dyDescent="0.25"/>
    <row r="638" s="1" customFormat="1" ht="20.25" customHeight="1" x14ac:dyDescent="0.25"/>
    <row r="639" s="1" customFormat="1" ht="20.25" customHeight="1" x14ac:dyDescent="0.25"/>
    <row r="640" s="1" customFormat="1" ht="20.25" customHeight="1" x14ac:dyDescent="0.25"/>
    <row r="641" s="1" customFormat="1" ht="20.25" customHeight="1" x14ac:dyDescent="0.25"/>
    <row r="642" s="1" customFormat="1" ht="20.25" customHeight="1" x14ac:dyDescent="0.25"/>
    <row r="643" s="1" customFormat="1" ht="20.25" customHeight="1" x14ac:dyDescent="0.25"/>
    <row r="644" s="1" customFormat="1" ht="20.25" customHeight="1" x14ac:dyDescent="0.25"/>
    <row r="645" s="1" customFormat="1" ht="20.25" customHeight="1" x14ac:dyDescent="0.25"/>
    <row r="646" s="1" customFormat="1" ht="20.25" customHeight="1" x14ac:dyDescent="0.25"/>
    <row r="647" s="1" customFormat="1" ht="20.25" customHeight="1" x14ac:dyDescent="0.25"/>
    <row r="648" s="1" customFormat="1" ht="20.25" customHeight="1" x14ac:dyDescent="0.25"/>
    <row r="649" s="1" customFormat="1" ht="20.25" customHeight="1" x14ac:dyDescent="0.25"/>
    <row r="650" s="1" customFormat="1" ht="20.25" customHeight="1" x14ac:dyDescent="0.25"/>
    <row r="651" s="1" customFormat="1" ht="20.25" customHeight="1" x14ac:dyDescent="0.25"/>
    <row r="652" s="1" customFormat="1" ht="20.25" customHeight="1" x14ac:dyDescent="0.25"/>
    <row r="653" s="1" customFormat="1" ht="20.25" customHeight="1" x14ac:dyDescent="0.25"/>
    <row r="654" s="1" customFormat="1" ht="20.25" customHeight="1" x14ac:dyDescent="0.25"/>
    <row r="655" s="1" customFormat="1" ht="20.25" customHeight="1" x14ac:dyDescent="0.25"/>
    <row r="656" s="1" customFormat="1" ht="20.25" customHeight="1" x14ac:dyDescent="0.25"/>
    <row r="657" s="1" customFormat="1" ht="20.25" customHeight="1" x14ac:dyDescent="0.25"/>
    <row r="658" s="1" customFormat="1" ht="20.25" customHeight="1" x14ac:dyDescent="0.25"/>
    <row r="659" s="1" customFormat="1" ht="20.25" customHeight="1" x14ac:dyDescent="0.25"/>
    <row r="660" s="1" customFormat="1" ht="20.25" customHeight="1" x14ac:dyDescent="0.25"/>
    <row r="661" s="1" customFormat="1" ht="20.25" customHeight="1" x14ac:dyDescent="0.25"/>
    <row r="662" s="1" customFormat="1" ht="20.25" customHeight="1" x14ac:dyDescent="0.25"/>
    <row r="663" s="1" customFormat="1" ht="20.25" customHeight="1" x14ac:dyDescent="0.25"/>
    <row r="664" s="1" customFormat="1" ht="20.25" customHeight="1" x14ac:dyDescent="0.25"/>
    <row r="665" s="1" customFormat="1" ht="20.25" customHeight="1" x14ac:dyDescent="0.25"/>
    <row r="666" s="1" customFormat="1" ht="20.25" customHeight="1" x14ac:dyDescent="0.25"/>
    <row r="667" s="1" customFormat="1" ht="20.25" customHeight="1" x14ac:dyDescent="0.25"/>
    <row r="668" s="1" customFormat="1" ht="20.25" customHeight="1" x14ac:dyDescent="0.25"/>
    <row r="669" s="1" customFormat="1" ht="20.25" customHeight="1" x14ac:dyDescent="0.25"/>
    <row r="670" s="1" customFormat="1" ht="20.25" customHeight="1" x14ac:dyDescent="0.25"/>
    <row r="671" s="1" customFormat="1" ht="20.25" customHeight="1" x14ac:dyDescent="0.25"/>
    <row r="672" s="1" customFormat="1" ht="20.25" customHeight="1" x14ac:dyDescent="0.25"/>
    <row r="673" s="1" customFormat="1" ht="20.25" customHeight="1" x14ac:dyDescent="0.25"/>
    <row r="674" s="1" customFormat="1" ht="20.25" customHeight="1" x14ac:dyDescent="0.25"/>
    <row r="675" s="1" customFormat="1" ht="20.25" customHeight="1" x14ac:dyDescent="0.25"/>
    <row r="676" s="1" customFormat="1" ht="20.25" customHeight="1" x14ac:dyDescent="0.25"/>
    <row r="677" s="1" customFormat="1" ht="20.25" customHeight="1" x14ac:dyDescent="0.25"/>
    <row r="678" s="1" customFormat="1" ht="20.25" customHeight="1" x14ac:dyDescent="0.25"/>
    <row r="679" s="1" customFormat="1" ht="20.25" customHeight="1" x14ac:dyDescent="0.25"/>
    <row r="680" s="1" customFormat="1" ht="20.25" customHeight="1" x14ac:dyDescent="0.25"/>
    <row r="681" s="1" customFormat="1" ht="20.25" customHeight="1" x14ac:dyDescent="0.25"/>
    <row r="682" s="1" customFormat="1" ht="20.25" customHeight="1" x14ac:dyDescent="0.25"/>
    <row r="683" s="1" customFormat="1" ht="20.25" customHeight="1" x14ac:dyDescent="0.25"/>
    <row r="684" s="1" customFormat="1" ht="20.25" customHeight="1" x14ac:dyDescent="0.25"/>
    <row r="685" s="1" customFormat="1" ht="20.25" customHeight="1" x14ac:dyDescent="0.25"/>
    <row r="686" s="1" customFormat="1" ht="20.25" customHeight="1" x14ac:dyDescent="0.25"/>
    <row r="687" s="1" customFormat="1" ht="20.25" customHeight="1" x14ac:dyDescent="0.25"/>
    <row r="688" s="1" customFormat="1" ht="20.25" customHeight="1" x14ac:dyDescent="0.25"/>
    <row r="689" s="1" customFormat="1" ht="20.25" customHeight="1" x14ac:dyDescent="0.25"/>
    <row r="690" s="1" customFormat="1" ht="20.25" customHeight="1" x14ac:dyDescent="0.25"/>
    <row r="691" s="1" customFormat="1" ht="20.25" customHeight="1" x14ac:dyDescent="0.25"/>
    <row r="692" s="1" customFormat="1" ht="20.25" customHeight="1" x14ac:dyDescent="0.25"/>
    <row r="693" s="1" customFormat="1" ht="20.25" customHeight="1" x14ac:dyDescent="0.25"/>
    <row r="694" s="1" customFormat="1" ht="20.25" customHeight="1" x14ac:dyDescent="0.25"/>
    <row r="695" s="1" customFormat="1" ht="20.25" customHeight="1" x14ac:dyDescent="0.25"/>
    <row r="696" s="1" customFormat="1" ht="20.25" customHeight="1" x14ac:dyDescent="0.25"/>
    <row r="697" s="1" customFormat="1" ht="20.25" customHeight="1" x14ac:dyDescent="0.25"/>
    <row r="698" s="1" customFormat="1" ht="20.25" customHeight="1" x14ac:dyDescent="0.25"/>
    <row r="699" s="1" customFormat="1" ht="20.25" customHeight="1" x14ac:dyDescent="0.25"/>
    <row r="700" s="1" customFormat="1" ht="20.25" customHeight="1" x14ac:dyDescent="0.25"/>
    <row r="701" s="1" customFormat="1" ht="20.25" customHeight="1" x14ac:dyDescent="0.25"/>
    <row r="702" s="1" customFormat="1" ht="20.25" customHeight="1" x14ac:dyDescent="0.25"/>
    <row r="703" s="1" customFormat="1" ht="20.25" customHeight="1" x14ac:dyDescent="0.25"/>
    <row r="704" s="1" customFormat="1" ht="20.25" customHeight="1" x14ac:dyDescent="0.25"/>
    <row r="705" s="1" customFormat="1" ht="20.25" customHeight="1" x14ac:dyDescent="0.25"/>
    <row r="706" s="1" customFormat="1" ht="20.25" customHeight="1" x14ac:dyDescent="0.25"/>
    <row r="707" s="1" customFormat="1" ht="20.25" customHeight="1" x14ac:dyDescent="0.25"/>
    <row r="708" s="1" customFormat="1" ht="20.25" customHeight="1" x14ac:dyDescent="0.25"/>
    <row r="709" s="1" customFormat="1" ht="20.25" customHeight="1" x14ac:dyDescent="0.25"/>
    <row r="710" s="1" customFormat="1" ht="20.25" customHeight="1" x14ac:dyDescent="0.25"/>
    <row r="711" s="1" customFormat="1" ht="20.25" customHeight="1" x14ac:dyDescent="0.25"/>
    <row r="712" s="1" customFormat="1" ht="20.25" customHeight="1" x14ac:dyDescent="0.25"/>
    <row r="713" s="1" customFormat="1" ht="20.25" customHeight="1" x14ac:dyDescent="0.25"/>
    <row r="714" s="1" customFormat="1" ht="20.25" customHeight="1" x14ac:dyDescent="0.25"/>
    <row r="715" s="1" customFormat="1" ht="20.25" customHeight="1" x14ac:dyDescent="0.25"/>
    <row r="716" s="1" customFormat="1" ht="20.25" customHeight="1" x14ac:dyDescent="0.25"/>
    <row r="717" s="1" customFormat="1" ht="20.25" customHeight="1" x14ac:dyDescent="0.25"/>
    <row r="718" s="1" customFormat="1" ht="20.25" customHeight="1" x14ac:dyDescent="0.25"/>
    <row r="719" s="1" customFormat="1" ht="20.25" customHeight="1" x14ac:dyDescent="0.25"/>
    <row r="720" s="1" customFormat="1" ht="20.25" customHeight="1" x14ac:dyDescent="0.25"/>
    <row r="721" s="1" customFormat="1" ht="20.25" customHeight="1" x14ac:dyDescent="0.25"/>
    <row r="722" s="1" customFormat="1" ht="20.25" customHeight="1" x14ac:dyDescent="0.25"/>
    <row r="723" s="1" customFormat="1" ht="20.25" customHeight="1" x14ac:dyDescent="0.25"/>
    <row r="724" s="1" customFormat="1" ht="20.25" customHeight="1" x14ac:dyDescent="0.25"/>
    <row r="725" s="1" customFormat="1" ht="20.25" customHeight="1" x14ac:dyDescent="0.25"/>
    <row r="726" s="1" customFormat="1" ht="20.25" customHeight="1" x14ac:dyDescent="0.25"/>
    <row r="727" s="1" customFormat="1" ht="20.25" customHeight="1" x14ac:dyDescent="0.25"/>
    <row r="728" s="1" customFormat="1" ht="20.25" customHeight="1" x14ac:dyDescent="0.25"/>
    <row r="729" s="1" customFormat="1" ht="20.25" customHeight="1" x14ac:dyDescent="0.25"/>
    <row r="730" s="1" customFormat="1" ht="20.25" customHeight="1" x14ac:dyDescent="0.25"/>
    <row r="731" s="1" customFormat="1" ht="20.25" customHeight="1" x14ac:dyDescent="0.25"/>
    <row r="732" s="1" customFormat="1" ht="20.25" customHeight="1" x14ac:dyDescent="0.25"/>
    <row r="733" s="1" customFormat="1" ht="20.25" customHeight="1" x14ac:dyDescent="0.25"/>
    <row r="734" s="1" customFormat="1" ht="20.25" customHeight="1" x14ac:dyDescent="0.25"/>
    <row r="735" s="1" customFormat="1" ht="20.25" customHeight="1" x14ac:dyDescent="0.25"/>
    <row r="736" s="1" customFormat="1" ht="20.25" customHeight="1" x14ac:dyDescent="0.25"/>
    <row r="737" s="1" customFormat="1" ht="20.25" customHeight="1" x14ac:dyDescent="0.25"/>
    <row r="738" s="1" customFormat="1" ht="20.25" customHeight="1" x14ac:dyDescent="0.25"/>
    <row r="739" s="1" customFormat="1" ht="20.25" customHeight="1" x14ac:dyDescent="0.25"/>
    <row r="740" s="1" customFormat="1" ht="20.25" customHeight="1" x14ac:dyDescent="0.25"/>
    <row r="741" s="1" customFormat="1" ht="20.25" customHeight="1" x14ac:dyDescent="0.25"/>
    <row r="742" s="1" customFormat="1" ht="20.25" customHeight="1" x14ac:dyDescent="0.25"/>
    <row r="743" s="1" customFormat="1" ht="20.25" customHeight="1" x14ac:dyDescent="0.25"/>
    <row r="744" s="1" customFormat="1" ht="20.25" customHeight="1" x14ac:dyDescent="0.25"/>
    <row r="745" s="1" customFormat="1" ht="20.25" customHeight="1" x14ac:dyDescent="0.25"/>
    <row r="746" s="1" customFormat="1" ht="20.25" customHeight="1" x14ac:dyDescent="0.25"/>
    <row r="747" s="1" customFormat="1" ht="20.25" customHeight="1" x14ac:dyDescent="0.25"/>
    <row r="748" s="1" customFormat="1" ht="20.25" customHeight="1" x14ac:dyDescent="0.25"/>
    <row r="749" s="1" customFormat="1" ht="20.25" customHeight="1" x14ac:dyDescent="0.25"/>
    <row r="750" s="1" customFormat="1" ht="20.25" customHeight="1" x14ac:dyDescent="0.25"/>
    <row r="751" s="1" customFormat="1" ht="20.25" customHeight="1" x14ac:dyDescent="0.25"/>
    <row r="752" s="1" customFormat="1" ht="20.25" customHeight="1" x14ac:dyDescent="0.25"/>
    <row r="753" s="1" customFormat="1" ht="20.25" customHeight="1" x14ac:dyDescent="0.25"/>
    <row r="754" s="1" customFormat="1" ht="20.25" customHeight="1" x14ac:dyDescent="0.25"/>
    <row r="755" s="1" customFormat="1" ht="20.25" customHeight="1" x14ac:dyDescent="0.25"/>
    <row r="756" s="1" customFormat="1" ht="20.25" customHeight="1" x14ac:dyDescent="0.25"/>
    <row r="757" s="1" customFormat="1" ht="20.25" customHeight="1" x14ac:dyDescent="0.25"/>
    <row r="758" s="1" customFormat="1" ht="20.25" customHeight="1" x14ac:dyDescent="0.25"/>
    <row r="759" s="1" customFormat="1" ht="20.25" customHeight="1" x14ac:dyDescent="0.25"/>
    <row r="760" s="1" customFormat="1" ht="20.25" customHeight="1" x14ac:dyDescent="0.25"/>
    <row r="761" s="1" customFormat="1" ht="20.25" customHeight="1" x14ac:dyDescent="0.25"/>
    <row r="762" s="1" customFormat="1" ht="20.25" customHeight="1" x14ac:dyDescent="0.25"/>
    <row r="763" s="1" customFormat="1" ht="20.25" customHeight="1" x14ac:dyDescent="0.25"/>
    <row r="764" s="1" customFormat="1" ht="20.25" customHeight="1" x14ac:dyDescent="0.25"/>
    <row r="765" s="1" customFormat="1" ht="20.25" customHeight="1" x14ac:dyDescent="0.25"/>
    <row r="766" s="1" customFormat="1" ht="20.25" customHeight="1" x14ac:dyDescent="0.25"/>
    <row r="767" s="1" customFormat="1" ht="20.25" customHeight="1" x14ac:dyDescent="0.25"/>
    <row r="768" s="1" customFormat="1" ht="20.25" customHeight="1" x14ac:dyDescent="0.25"/>
    <row r="769" s="1" customFormat="1" ht="20.25" customHeight="1" x14ac:dyDescent="0.25"/>
    <row r="770" s="1" customFormat="1" ht="20.25" customHeight="1" x14ac:dyDescent="0.25"/>
    <row r="771" s="1" customFormat="1" ht="20.25" customHeight="1" x14ac:dyDescent="0.25"/>
    <row r="772" s="1" customFormat="1" ht="20.25" customHeight="1" x14ac:dyDescent="0.25"/>
    <row r="773" s="1" customFormat="1" ht="20.25" customHeight="1" x14ac:dyDescent="0.25"/>
    <row r="774" s="1" customFormat="1" ht="20.25" customHeight="1" x14ac:dyDescent="0.25"/>
    <row r="775" s="1" customFormat="1" ht="20.25" customHeight="1" x14ac:dyDescent="0.25"/>
    <row r="776" s="1" customFormat="1" ht="20.25" customHeight="1" x14ac:dyDescent="0.25"/>
    <row r="777" s="1" customFormat="1" ht="20.25" customHeight="1" x14ac:dyDescent="0.25"/>
    <row r="778" s="1" customFormat="1" ht="20.25" customHeight="1" x14ac:dyDescent="0.25"/>
    <row r="779" s="1" customFormat="1" ht="20.25" customHeight="1" x14ac:dyDescent="0.25"/>
    <row r="780" s="1" customFormat="1" ht="20.25" customHeight="1" x14ac:dyDescent="0.25"/>
    <row r="781" s="1" customFormat="1" ht="20.25" customHeight="1" x14ac:dyDescent="0.25"/>
    <row r="782" s="1" customFormat="1" ht="20.25" customHeight="1" x14ac:dyDescent="0.25"/>
    <row r="783" s="1" customFormat="1" ht="20.25" customHeight="1" x14ac:dyDescent="0.25"/>
    <row r="784" s="1" customFormat="1" ht="20.25" customHeight="1" x14ac:dyDescent="0.25"/>
    <row r="785" s="1" customFormat="1" ht="20.25" customHeight="1" x14ac:dyDescent="0.25"/>
    <row r="786" s="1" customFormat="1" ht="20.25" customHeight="1" x14ac:dyDescent="0.25"/>
    <row r="787" s="1" customFormat="1" ht="20.25" customHeight="1" x14ac:dyDescent="0.25"/>
    <row r="788" s="1" customFormat="1" ht="20.25" customHeight="1" x14ac:dyDescent="0.25"/>
    <row r="789" s="1" customFormat="1" ht="20.25" customHeight="1" x14ac:dyDescent="0.25"/>
    <row r="790" s="1" customFormat="1" ht="20.25" customHeight="1" x14ac:dyDescent="0.25"/>
    <row r="791" s="1" customFormat="1" ht="20.25" customHeight="1" x14ac:dyDescent="0.25"/>
    <row r="792" s="1" customFormat="1" ht="20.25" customHeight="1" x14ac:dyDescent="0.25"/>
    <row r="793" s="1" customFormat="1" ht="20.25" customHeight="1" x14ac:dyDescent="0.25"/>
    <row r="794" s="1" customFormat="1" ht="20.25" customHeight="1" x14ac:dyDescent="0.25"/>
    <row r="795" s="1" customFormat="1" ht="20.25" customHeight="1" x14ac:dyDescent="0.25"/>
    <row r="796" s="1" customFormat="1" ht="20.25" customHeight="1" x14ac:dyDescent="0.25"/>
    <row r="797" s="1" customFormat="1" ht="20.25" customHeight="1" x14ac:dyDescent="0.25"/>
    <row r="798" s="1" customFormat="1" ht="20.25" customHeight="1" x14ac:dyDescent="0.25"/>
    <row r="799" s="1" customFormat="1" ht="20.25" customHeight="1" x14ac:dyDescent="0.25"/>
    <row r="800" s="1" customFormat="1" ht="20.25" customHeight="1" x14ac:dyDescent="0.25"/>
    <row r="801" s="1" customFormat="1" ht="20.25" customHeight="1" x14ac:dyDescent="0.25"/>
    <row r="802" s="1" customFormat="1" ht="20.25" customHeight="1" x14ac:dyDescent="0.25"/>
    <row r="803" s="1" customFormat="1" ht="20.25" customHeight="1" x14ac:dyDescent="0.25"/>
    <row r="804" s="1" customFormat="1" ht="20.25" customHeight="1" x14ac:dyDescent="0.25"/>
    <row r="805" s="1" customFormat="1" ht="20.25" customHeight="1" x14ac:dyDescent="0.25"/>
    <row r="806" s="1" customFormat="1" ht="20.25" customHeight="1" x14ac:dyDescent="0.25"/>
    <row r="807" s="1" customFormat="1" ht="20.25" customHeight="1" x14ac:dyDescent="0.25"/>
    <row r="808" s="1" customFormat="1" ht="20.25" customHeight="1" x14ac:dyDescent="0.25"/>
    <row r="809" s="1" customFormat="1" ht="20.25" customHeight="1" x14ac:dyDescent="0.25"/>
    <row r="810" s="1" customFormat="1" ht="20.25" customHeight="1" x14ac:dyDescent="0.25"/>
    <row r="811" s="1" customFormat="1" ht="20.25" customHeight="1" x14ac:dyDescent="0.25"/>
    <row r="812" s="1" customFormat="1" ht="20.25" customHeight="1" x14ac:dyDescent="0.25"/>
    <row r="813" s="1" customFormat="1" ht="20.25" customHeight="1" x14ac:dyDescent="0.25"/>
    <row r="814" s="1" customFormat="1" ht="20.25" customHeight="1" x14ac:dyDescent="0.25"/>
    <row r="815" s="1" customFormat="1" ht="20.25" customHeight="1" x14ac:dyDescent="0.25"/>
    <row r="816" s="1" customFormat="1" ht="20.25" customHeight="1" x14ac:dyDescent="0.25"/>
    <row r="817" s="1" customFormat="1" ht="20.25" customHeight="1" x14ac:dyDescent="0.25"/>
    <row r="818" s="1" customFormat="1" ht="20.25" customHeight="1" x14ac:dyDescent="0.25"/>
    <row r="819" s="1" customFormat="1" ht="20.25" customHeight="1" x14ac:dyDescent="0.25"/>
    <row r="820" s="1" customFormat="1" ht="20.25" customHeight="1" x14ac:dyDescent="0.25"/>
    <row r="821" s="1" customFormat="1" ht="20.25" customHeight="1" x14ac:dyDescent="0.25"/>
    <row r="822" s="1" customFormat="1" ht="20.25" customHeight="1" x14ac:dyDescent="0.25"/>
    <row r="823" s="1" customFormat="1" ht="20.25" customHeight="1" x14ac:dyDescent="0.25"/>
    <row r="824" s="1" customFormat="1" ht="20.25" customHeight="1" x14ac:dyDescent="0.25"/>
    <row r="825" s="1" customFormat="1" ht="20.25" customHeight="1" x14ac:dyDescent="0.25"/>
    <row r="826" s="1" customFormat="1" ht="20.25" customHeight="1" x14ac:dyDescent="0.25"/>
    <row r="827" s="1" customFormat="1" ht="20.25" customHeight="1" x14ac:dyDescent="0.25"/>
    <row r="828" s="1" customFormat="1" ht="20.25" customHeight="1" x14ac:dyDescent="0.25"/>
    <row r="829" s="1" customFormat="1" ht="20.25" customHeight="1" x14ac:dyDescent="0.25"/>
    <row r="830" s="1" customFormat="1" ht="20.25" customHeight="1" x14ac:dyDescent="0.25"/>
    <row r="831" s="1" customFormat="1" ht="20.25" customHeight="1" x14ac:dyDescent="0.25"/>
    <row r="832" s="1" customFormat="1" ht="20.25" customHeight="1" x14ac:dyDescent="0.25"/>
    <row r="833" s="1" customFormat="1" ht="20.25" customHeight="1" x14ac:dyDescent="0.25"/>
    <row r="834" s="1" customFormat="1" ht="20.25" customHeight="1" x14ac:dyDescent="0.25"/>
    <row r="835" s="1" customFormat="1" ht="20.25" customHeight="1" x14ac:dyDescent="0.25"/>
    <row r="836" s="1" customFormat="1" ht="20.25" customHeight="1" x14ac:dyDescent="0.25"/>
    <row r="837" s="1" customFormat="1" ht="20.25" customHeight="1" x14ac:dyDescent="0.25"/>
    <row r="838" s="1" customFormat="1" ht="20.25" customHeight="1" x14ac:dyDescent="0.25"/>
    <row r="839" s="1" customFormat="1" ht="20.25" customHeight="1" x14ac:dyDescent="0.25"/>
    <row r="840" s="1" customFormat="1" ht="20.25" customHeight="1" x14ac:dyDescent="0.25"/>
    <row r="841" s="1" customFormat="1" ht="20.25" customHeight="1" x14ac:dyDescent="0.25"/>
    <row r="842" s="1" customFormat="1" ht="20.25" customHeight="1" x14ac:dyDescent="0.25"/>
    <row r="843" s="1" customFormat="1" ht="20.25" customHeight="1" x14ac:dyDescent="0.25"/>
    <row r="844" s="1" customFormat="1" ht="20.25" customHeight="1" x14ac:dyDescent="0.25"/>
    <row r="845" s="1" customFormat="1" ht="20.25" customHeight="1" x14ac:dyDescent="0.25"/>
    <row r="846" s="1" customFormat="1" ht="20.25" customHeight="1" x14ac:dyDescent="0.25"/>
    <row r="847" s="1" customFormat="1" ht="20.25" customHeight="1" x14ac:dyDescent="0.25"/>
    <row r="848" s="1" customFormat="1" ht="20.25" customHeight="1" x14ac:dyDescent="0.25"/>
    <row r="849" s="1" customFormat="1" ht="20.25" customHeight="1" x14ac:dyDescent="0.25"/>
    <row r="850" s="1" customFormat="1" ht="20.25" customHeight="1" x14ac:dyDescent="0.25"/>
    <row r="851" s="1" customFormat="1" ht="20.25" customHeight="1" x14ac:dyDescent="0.25"/>
    <row r="852" s="1" customFormat="1" ht="20.25" customHeight="1" x14ac:dyDescent="0.25"/>
    <row r="853" s="1" customFormat="1" ht="20.25" customHeight="1" x14ac:dyDescent="0.25"/>
    <row r="854" s="1" customFormat="1" ht="20.25" customHeight="1" x14ac:dyDescent="0.25"/>
    <row r="855" s="1" customFormat="1" ht="20.25" customHeight="1" x14ac:dyDescent="0.25"/>
    <row r="856" s="1" customFormat="1" ht="20.25" customHeight="1" x14ac:dyDescent="0.25"/>
    <row r="857" s="1" customFormat="1" ht="20.25" customHeight="1" x14ac:dyDescent="0.25"/>
    <row r="858" s="1" customFormat="1" ht="20.25" customHeight="1" x14ac:dyDescent="0.25"/>
    <row r="859" s="1" customFormat="1" ht="20.25" customHeight="1" x14ac:dyDescent="0.25"/>
    <row r="860" s="1" customFormat="1" ht="20.25" customHeight="1" x14ac:dyDescent="0.25"/>
    <row r="861" s="1" customFormat="1" ht="20.25" customHeight="1" x14ac:dyDescent="0.25"/>
    <row r="862" s="1" customFormat="1" ht="20.25" customHeight="1" x14ac:dyDescent="0.25"/>
    <row r="863" s="1" customFormat="1" ht="20.25" customHeight="1" x14ac:dyDescent="0.25"/>
    <row r="864" s="1" customFormat="1" ht="20.25" customHeight="1" x14ac:dyDescent="0.25"/>
    <row r="865" s="1" customFormat="1" ht="20.25" customHeight="1" x14ac:dyDescent="0.25"/>
    <row r="866" s="1" customFormat="1" ht="20.25" customHeight="1" x14ac:dyDescent="0.25"/>
    <row r="867" s="1" customFormat="1" ht="20.25" customHeight="1" x14ac:dyDescent="0.25"/>
    <row r="868" s="1" customFormat="1" ht="20.25" customHeight="1" x14ac:dyDescent="0.25"/>
    <row r="869" s="1" customFormat="1" ht="20.25" customHeight="1" x14ac:dyDescent="0.25"/>
    <row r="870" s="1" customFormat="1" ht="20.25" customHeight="1" x14ac:dyDescent="0.25"/>
    <row r="871" s="1" customFormat="1" ht="20.25" customHeight="1" x14ac:dyDescent="0.25"/>
    <row r="872" s="1" customFormat="1" ht="20.25" customHeight="1" x14ac:dyDescent="0.25"/>
    <row r="873" s="1" customFormat="1" ht="20.25" customHeight="1" x14ac:dyDescent="0.25"/>
    <row r="874" s="1" customFormat="1" ht="20.25" customHeight="1" x14ac:dyDescent="0.25"/>
    <row r="875" s="1" customFormat="1" ht="20.25" customHeight="1" x14ac:dyDescent="0.25"/>
    <row r="876" s="1" customFormat="1" ht="20.25" customHeight="1" x14ac:dyDescent="0.25"/>
    <row r="877" s="1" customFormat="1" ht="20.25" customHeight="1" x14ac:dyDescent="0.25"/>
    <row r="878" s="1" customFormat="1" ht="20.25" customHeight="1" x14ac:dyDescent="0.25"/>
    <row r="879" s="1" customFormat="1" ht="15.75" x14ac:dyDescent="0.25"/>
    <row r="880" s="1" customFormat="1" ht="15.75" x14ac:dyDescent="0.25"/>
    <row r="881" s="1" customFormat="1" ht="15.75" x14ac:dyDescent="0.25"/>
    <row r="882" s="1" customFormat="1" ht="15.75" x14ac:dyDescent="0.25"/>
    <row r="883" s="1" customFormat="1" ht="15.75" x14ac:dyDescent="0.25"/>
    <row r="884" s="1" customFormat="1" ht="15.75" x14ac:dyDescent="0.25"/>
    <row r="885" s="1" customFormat="1" ht="15.75" x14ac:dyDescent="0.25"/>
    <row r="886" s="1" customFormat="1" ht="15.75" x14ac:dyDescent="0.25"/>
    <row r="887" s="1" customFormat="1" ht="15.75" x14ac:dyDescent="0.25"/>
    <row r="888" s="1" customFormat="1" ht="15.75" x14ac:dyDescent="0.25"/>
    <row r="889" s="1" customFormat="1" ht="15.75" x14ac:dyDescent="0.25"/>
    <row r="890" s="1" customFormat="1" ht="15.75" x14ac:dyDescent="0.25"/>
    <row r="891" s="1" customFormat="1" ht="15.75" x14ac:dyDescent="0.25"/>
    <row r="892" s="1" customFormat="1" ht="15.75" x14ac:dyDescent="0.25"/>
    <row r="893" s="1" customFormat="1" ht="15.75" x14ac:dyDescent="0.25"/>
    <row r="894" s="1" customFormat="1" ht="15.75" x14ac:dyDescent="0.25"/>
    <row r="895" s="1" customFormat="1" ht="15.75" x14ac:dyDescent="0.25"/>
    <row r="896" s="1" customFormat="1" ht="15.75" x14ac:dyDescent="0.25"/>
    <row r="897" s="1" customFormat="1" ht="15.75" x14ac:dyDescent="0.25"/>
    <row r="898" s="1" customFormat="1" ht="15.75" x14ac:dyDescent="0.25"/>
    <row r="899" s="1" customFormat="1" ht="15.75" x14ac:dyDescent="0.25"/>
    <row r="900" s="1" customFormat="1" ht="15.75" x14ac:dyDescent="0.25"/>
    <row r="901" s="1" customFormat="1" ht="15.75" x14ac:dyDescent="0.25"/>
    <row r="902" s="1" customFormat="1" ht="15.75" x14ac:dyDescent="0.25"/>
    <row r="903" s="1" customFormat="1" ht="15.75" x14ac:dyDescent="0.25"/>
    <row r="904" s="1" customFormat="1" ht="15.75" x14ac:dyDescent="0.25"/>
    <row r="905" s="1" customFormat="1" ht="15.75" x14ac:dyDescent="0.25"/>
    <row r="906" s="1" customFormat="1" ht="15.75" x14ac:dyDescent="0.25"/>
    <row r="907" s="1" customFormat="1" ht="15.75" x14ac:dyDescent="0.25"/>
    <row r="908" s="1" customFormat="1" ht="15.75" x14ac:dyDescent="0.25"/>
    <row r="909" s="1" customFormat="1" ht="15.75" x14ac:dyDescent="0.25"/>
    <row r="910" s="1" customFormat="1" ht="15.75" x14ac:dyDescent="0.25"/>
    <row r="911" s="1" customFormat="1" ht="15.75" x14ac:dyDescent="0.25"/>
    <row r="912" s="1" customFormat="1" ht="15.75" x14ac:dyDescent="0.25"/>
    <row r="913" s="1" customFormat="1" ht="15.75" x14ac:dyDescent="0.25"/>
    <row r="914" s="1" customFormat="1" ht="15.75" x14ac:dyDescent="0.25"/>
    <row r="915" s="1" customFormat="1" ht="15.75" x14ac:dyDescent="0.25"/>
    <row r="916" s="1" customFormat="1" ht="15.75" x14ac:dyDescent="0.25"/>
    <row r="917" s="1" customFormat="1" ht="15.75" x14ac:dyDescent="0.25"/>
    <row r="918" s="1" customFormat="1" ht="15.75" x14ac:dyDescent="0.25"/>
    <row r="919" s="1" customFormat="1" ht="15.75" x14ac:dyDescent="0.25"/>
    <row r="920" s="1" customFormat="1" ht="15.75" x14ac:dyDescent="0.25"/>
    <row r="921" s="1" customFormat="1" ht="15.75" x14ac:dyDescent="0.25"/>
    <row r="922" s="1" customFormat="1" ht="15.75" x14ac:dyDescent="0.25"/>
    <row r="923" s="1" customFormat="1" ht="15.75" x14ac:dyDescent="0.25"/>
    <row r="924" s="1" customFormat="1" ht="15.75" x14ac:dyDescent="0.25"/>
    <row r="925" s="1" customFormat="1" ht="15.75" x14ac:dyDescent="0.25"/>
    <row r="926" s="1" customFormat="1" ht="15.75" x14ac:dyDescent="0.25"/>
    <row r="927" s="1" customFormat="1" ht="15.75" x14ac:dyDescent="0.25"/>
    <row r="928" s="1" customFormat="1" ht="15.75" x14ac:dyDescent="0.25"/>
    <row r="929" s="1" customFormat="1" ht="15.75" x14ac:dyDescent="0.25"/>
    <row r="930" s="1" customFormat="1" ht="15.75" x14ac:dyDescent="0.25"/>
    <row r="931" s="1" customFormat="1" ht="15.75" x14ac:dyDescent="0.25"/>
    <row r="932" s="1" customFormat="1" ht="15.75" x14ac:dyDescent="0.25"/>
    <row r="933" s="1" customFormat="1" ht="15.75" x14ac:dyDescent="0.25"/>
    <row r="934" s="1" customFormat="1" ht="15.75" x14ac:dyDescent="0.25"/>
    <row r="935" s="1" customFormat="1" ht="15.75" x14ac:dyDescent="0.25"/>
    <row r="936" s="1" customFormat="1" ht="15.75" x14ac:dyDescent="0.25"/>
    <row r="937" s="1" customFormat="1" ht="15.75" x14ac:dyDescent="0.25"/>
    <row r="938" s="1" customFormat="1" ht="15.75" x14ac:dyDescent="0.25"/>
    <row r="939" s="1" customFormat="1" ht="15.75" x14ac:dyDescent="0.25"/>
    <row r="940" s="1" customFormat="1" ht="15.75" x14ac:dyDescent="0.25"/>
    <row r="941" s="1" customFormat="1" ht="15.75" x14ac:dyDescent="0.25"/>
    <row r="942" s="1" customFormat="1" ht="15.75" x14ac:dyDescent="0.25"/>
    <row r="943" s="1" customFormat="1" ht="15.75" x14ac:dyDescent="0.25"/>
    <row r="944" s="1" customFormat="1" ht="15.75" x14ac:dyDescent="0.25"/>
    <row r="945" s="1" customFormat="1" ht="15.75" x14ac:dyDescent="0.25"/>
    <row r="946" s="1" customFormat="1" ht="15.75" x14ac:dyDescent="0.25"/>
    <row r="947" s="1" customFormat="1" ht="15.75" x14ac:dyDescent="0.25"/>
    <row r="948" s="1" customFormat="1" ht="15.75" x14ac:dyDescent="0.25"/>
    <row r="949" s="1" customFormat="1" ht="15.75" x14ac:dyDescent="0.25"/>
    <row r="950" s="1" customFormat="1" ht="15.75" x14ac:dyDescent="0.25"/>
    <row r="951" s="1" customFormat="1" ht="15.75" x14ac:dyDescent="0.25"/>
    <row r="952" s="1" customFormat="1" ht="15.75" x14ac:dyDescent="0.25"/>
    <row r="953" s="1" customFormat="1" ht="15.75" x14ac:dyDescent="0.25"/>
    <row r="954" s="1" customFormat="1" ht="15.75" x14ac:dyDescent="0.25"/>
    <row r="955" s="1" customFormat="1" ht="15.75" x14ac:dyDescent="0.25"/>
    <row r="956" s="1" customFormat="1" ht="15.75" x14ac:dyDescent="0.25"/>
    <row r="957" s="1" customFormat="1" ht="15.75" x14ac:dyDescent="0.25"/>
    <row r="958" s="1" customFormat="1" ht="15.75" x14ac:dyDescent="0.25"/>
    <row r="959" s="1" customFormat="1" ht="15.75" x14ac:dyDescent="0.25"/>
    <row r="960" s="1" customFormat="1" ht="15.75" x14ac:dyDescent="0.25"/>
    <row r="961" s="1" customFormat="1" ht="15.75" x14ac:dyDescent="0.25"/>
    <row r="962" s="1" customFormat="1" ht="15.75" x14ac:dyDescent="0.25"/>
    <row r="963" s="1" customFormat="1" ht="15.75" x14ac:dyDescent="0.25"/>
    <row r="964" s="1" customFormat="1" ht="15.75" x14ac:dyDescent="0.25"/>
    <row r="965" s="1" customFormat="1" ht="15.75" x14ac:dyDescent="0.25"/>
    <row r="966" s="1" customFormat="1" ht="15.75" x14ac:dyDescent="0.25"/>
    <row r="967" s="1" customFormat="1" ht="15.75" x14ac:dyDescent="0.25"/>
    <row r="968" s="1" customFormat="1" ht="15.75" x14ac:dyDescent="0.25"/>
    <row r="969" s="1" customFormat="1" ht="15.75" x14ac:dyDescent="0.25"/>
    <row r="970" s="1" customFormat="1" ht="15.75" x14ac:dyDescent="0.25"/>
    <row r="971" s="1" customFormat="1" ht="15.75" x14ac:dyDescent="0.25"/>
    <row r="972" s="1" customFormat="1" ht="15.75" x14ac:dyDescent="0.25"/>
    <row r="973" s="1" customFormat="1" ht="15.75" x14ac:dyDescent="0.25"/>
    <row r="974" s="1" customFormat="1" ht="15.75" x14ac:dyDescent="0.25"/>
    <row r="975" s="1" customFormat="1" ht="15.75" x14ac:dyDescent="0.25"/>
    <row r="976" s="1" customFormat="1" ht="15.75" x14ac:dyDescent="0.25"/>
    <row r="977" s="1" customFormat="1" ht="15.75" x14ac:dyDescent="0.25"/>
    <row r="978" s="1" customFormat="1" ht="15.75" x14ac:dyDescent="0.25"/>
    <row r="979" s="1" customFormat="1" ht="15.75" x14ac:dyDescent="0.25"/>
    <row r="980" s="1" customFormat="1" ht="15.75" x14ac:dyDescent="0.25"/>
    <row r="981" s="1" customFormat="1" ht="15.75" x14ac:dyDescent="0.25"/>
    <row r="982" s="1" customFormat="1" ht="15.75" x14ac:dyDescent="0.25"/>
    <row r="983" s="1" customFormat="1" ht="15.75" x14ac:dyDescent="0.25"/>
    <row r="984" s="1" customFormat="1" ht="15.75" x14ac:dyDescent="0.25"/>
    <row r="985" s="1" customFormat="1" ht="15.75" x14ac:dyDescent="0.25"/>
    <row r="986" s="1" customFormat="1" ht="15.75" x14ac:dyDescent="0.25"/>
    <row r="987" s="1" customFormat="1" ht="15.75" x14ac:dyDescent="0.25"/>
    <row r="988" s="1" customFormat="1" ht="15.75" x14ac:dyDescent="0.25"/>
    <row r="989" s="1" customFormat="1" ht="15.75" x14ac:dyDescent="0.25"/>
    <row r="990" s="1" customFormat="1" ht="15.75" x14ac:dyDescent="0.25"/>
    <row r="991" s="1" customFormat="1" ht="15.75" x14ac:dyDescent="0.25"/>
    <row r="992" s="1" customFormat="1" ht="15.75" x14ac:dyDescent="0.25"/>
    <row r="993" s="1" customFormat="1" ht="15.75" x14ac:dyDescent="0.25"/>
    <row r="994" s="1" customFormat="1" ht="15.75" x14ac:dyDescent="0.25"/>
    <row r="995" s="1" customFormat="1" ht="15.75" x14ac:dyDescent="0.25"/>
    <row r="996" s="1" customFormat="1" ht="15.75" x14ac:dyDescent="0.25"/>
    <row r="997" s="1" customFormat="1" ht="15.75" x14ac:dyDescent="0.25"/>
    <row r="998" s="1" customFormat="1" ht="15.75" x14ac:dyDescent="0.25"/>
    <row r="999" s="1" customFormat="1" ht="15.75" x14ac:dyDescent="0.25"/>
    <row r="1000" s="1" customFormat="1" ht="15.75" x14ac:dyDescent="0.25"/>
    <row r="1001" s="1" customFormat="1" ht="15.75" x14ac:dyDescent="0.25"/>
    <row r="1002" s="1" customFormat="1" ht="15.75" x14ac:dyDescent="0.25"/>
    <row r="1003" s="1" customFormat="1" ht="15.75" x14ac:dyDescent="0.25"/>
    <row r="1004" s="1" customFormat="1" ht="15.75" x14ac:dyDescent="0.25"/>
    <row r="1005" s="1" customFormat="1" ht="15.75" x14ac:dyDescent="0.25"/>
    <row r="1006" s="1" customFormat="1" ht="15.75" x14ac:dyDescent="0.25"/>
    <row r="1007" s="1" customFormat="1" ht="15.75" x14ac:dyDescent="0.25"/>
    <row r="1008" s="1" customFormat="1" ht="15.75" x14ac:dyDescent="0.25"/>
    <row r="1009" s="1" customFormat="1" ht="15.75" x14ac:dyDescent="0.25"/>
    <row r="1010" s="1" customFormat="1" ht="15.75" x14ac:dyDescent="0.25"/>
    <row r="1011" s="1" customFormat="1" ht="15.75" x14ac:dyDescent="0.25"/>
    <row r="1012" s="1" customFormat="1" ht="15.75" x14ac:dyDescent="0.25"/>
    <row r="1013" s="1" customFormat="1" ht="15.75" x14ac:dyDescent="0.25"/>
    <row r="1014" s="1" customFormat="1" ht="15.75" x14ac:dyDescent="0.25"/>
    <row r="1015" s="1" customFormat="1" ht="15.75" x14ac:dyDescent="0.25"/>
    <row r="1016" s="1" customFormat="1" ht="15.75" x14ac:dyDescent="0.25"/>
    <row r="1017" s="1" customFormat="1" ht="15.75" x14ac:dyDescent="0.25"/>
    <row r="1018" s="1" customFormat="1" ht="15.75" x14ac:dyDescent="0.25"/>
    <row r="1019" s="1" customFormat="1" ht="15.75" x14ac:dyDescent="0.25"/>
    <row r="1020" s="1" customFormat="1" ht="15.75" x14ac:dyDescent="0.25"/>
    <row r="1021" s="1" customFormat="1" ht="15.75" x14ac:dyDescent="0.25"/>
    <row r="1022" s="1" customFormat="1" ht="15.75" x14ac:dyDescent="0.25"/>
    <row r="1023" s="1" customFormat="1" ht="15.75" x14ac:dyDescent="0.25"/>
    <row r="1024" s="1" customFormat="1" ht="15.75" x14ac:dyDescent="0.25"/>
    <row r="1025" s="1" customFormat="1" ht="15.75" x14ac:dyDescent="0.25"/>
    <row r="1026" s="1" customFormat="1" ht="15.75" x14ac:dyDescent="0.25"/>
    <row r="1027" s="1" customFormat="1" ht="15.75" x14ac:dyDescent="0.25"/>
    <row r="1028" s="1" customFormat="1" ht="15.75" x14ac:dyDescent="0.25"/>
    <row r="1029" s="1" customFormat="1" ht="15.75" x14ac:dyDescent="0.25"/>
    <row r="1030" s="1" customFormat="1" ht="15.75" x14ac:dyDescent="0.25"/>
    <row r="1031" s="1" customFormat="1" ht="15.75" x14ac:dyDescent="0.25"/>
    <row r="1032" s="1" customFormat="1" ht="15.75" x14ac:dyDescent="0.25"/>
    <row r="1033" s="1" customFormat="1" ht="15.75" x14ac:dyDescent="0.25"/>
    <row r="1034" s="1" customFormat="1" ht="15.75" x14ac:dyDescent="0.25"/>
    <row r="1035" s="1" customFormat="1" ht="15.75" x14ac:dyDescent="0.25"/>
    <row r="1036" s="1" customFormat="1" ht="15.75" x14ac:dyDescent="0.25"/>
    <row r="1037" s="1" customFormat="1" ht="15.75" x14ac:dyDescent="0.25"/>
    <row r="1038" s="1" customFormat="1" ht="15.75" x14ac:dyDescent="0.25"/>
    <row r="1039" s="1" customFormat="1" ht="15.75" x14ac:dyDescent="0.25"/>
    <row r="1040" s="1" customFormat="1" ht="15.75" x14ac:dyDescent="0.25"/>
    <row r="1041" s="1" customFormat="1" ht="15.75" x14ac:dyDescent="0.25"/>
    <row r="1042" s="1" customFormat="1" ht="15.75" x14ac:dyDescent="0.25"/>
    <row r="1043" s="1" customFormat="1" ht="15.75" x14ac:dyDescent="0.25"/>
    <row r="1044" s="1" customFormat="1" ht="15.75" x14ac:dyDescent="0.25"/>
    <row r="1045" s="1" customFormat="1" ht="15.75" x14ac:dyDescent="0.25"/>
    <row r="1046" s="1" customFormat="1" ht="15.75" x14ac:dyDescent="0.25"/>
    <row r="1047" s="1" customFormat="1" ht="15.75" x14ac:dyDescent="0.25"/>
    <row r="1048" s="1" customFormat="1" ht="15.75" x14ac:dyDescent="0.25"/>
    <row r="1049" s="1" customFormat="1" ht="15.75" x14ac:dyDescent="0.25"/>
    <row r="1050" s="1" customFormat="1" ht="15.75" x14ac:dyDescent="0.25"/>
    <row r="1051" s="1" customFormat="1" ht="15.75" x14ac:dyDescent="0.25"/>
    <row r="1052" s="1" customFormat="1" ht="15.75" x14ac:dyDescent="0.25"/>
    <row r="1053" s="1" customFormat="1" ht="15.75" x14ac:dyDescent="0.25"/>
    <row r="1054" s="1" customFormat="1" ht="15.75" x14ac:dyDescent="0.25"/>
    <row r="1055" s="1" customFormat="1" ht="15.75" x14ac:dyDescent="0.25"/>
    <row r="1056" s="1" customFormat="1" ht="15.75" x14ac:dyDescent="0.25"/>
    <row r="1057" s="1" customFormat="1" ht="15.75" x14ac:dyDescent="0.25"/>
    <row r="1058" s="1" customFormat="1" ht="15.75" x14ac:dyDescent="0.25"/>
    <row r="1059" s="1" customFormat="1" ht="15.75" x14ac:dyDescent="0.25"/>
    <row r="1060" s="1" customFormat="1" ht="15.75" x14ac:dyDescent="0.25"/>
    <row r="1061" s="1" customFormat="1" ht="15.75" x14ac:dyDescent="0.25"/>
    <row r="1062" s="1" customFormat="1" ht="15.75" x14ac:dyDescent="0.25"/>
    <row r="1063" s="1" customFormat="1" ht="15.75" x14ac:dyDescent="0.25"/>
    <row r="1064" s="1" customFormat="1" ht="15.75" x14ac:dyDescent="0.25"/>
    <row r="1065" s="1" customFormat="1" ht="15.75" x14ac:dyDescent="0.25"/>
    <row r="1066" s="1" customFormat="1" ht="15.75" x14ac:dyDescent="0.25"/>
    <row r="1067" s="1" customFormat="1" ht="15.75" x14ac:dyDescent="0.25"/>
    <row r="1068" s="1" customFormat="1" ht="15.75" x14ac:dyDescent="0.25"/>
    <row r="1069" s="1" customFormat="1" ht="15.75" x14ac:dyDescent="0.25"/>
    <row r="1070" s="1" customFormat="1" ht="15.75" x14ac:dyDescent="0.25"/>
    <row r="1071" s="1" customFormat="1" ht="15.75" x14ac:dyDescent="0.25"/>
    <row r="1072" s="1" customFormat="1" ht="15.75" x14ac:dyDescent="0.25"/>
    <row r="1073" s="1" customFormat="1" ht="15.75" x14ac:dyDescent="0.25"/>
    <row r="1074" s="1" customFormat="1" ht="15.75" x14ac:dyDescent="0.25"/>
    <row r="1075" s="1" customFormat="1" ht="15.75" x14ac:dyDescent="0.25"/>
    <row r="1076" s="1" customFormat="1" ht="15.75" x14ac:dyDescent="0.25"/>
    <row r="1077" s="1" customFormat="1" ht="15.75" x14ac:dyDescent="0.25"/>
    <row r="1078" s="1" customFormat="1" ht="15.75" x14ac:dyDescent="0.25"/>
    <row r="1079" s="1" customFormat="1" ht="15.75" x14ac:dyDescent="0.25"/>
    <row r="1080" s="1" customFormat="1" ht="15.75" x14ac:dyDescent="0.25"/>
    <row r="1081" s="1" customFormat="1" ht="15.75" x14ac:dyDescent="0.25"/>
    <row r="1082" s="1" customFormat="1" ht="15.75" x14ac:dyDescent="0.25"/>
    <row r="1083" s="1" customFormat="1" ht="15.75" x14ac:dyDescent="0.25"/>
    <row r="1084" s="1" customFormat="1" ht="15.75" x14ac:dyDescent="0.25"/>
    <row r="1085" s="1" customFormat="1" ht="15.75" x14ac:dyDescent="0.25"/>
    <row r="1086" s="1" customFormat="1" ht="15.75" x14ac:dyDescent="0.25"/>
    <row r="1087" s="1" customFormat="1" ht="15.75" x14ac:dyDescent="0.25"/>
    <row r="1088" s="1" customFormat="1" ht="15.75" x14ac:dyDescent="0.25"/>
    <row r="1089" s="1" customFormat="1" ht="15.75" x14ac:dyDescent="0.25"/>
    <row r="1090" s="1" customFormat="1" ht="15.75" x14ac:dyDescent="0.25"/>
    <row r="1091" s="1" customFormat="1" ht="15.75" x14ac:dyDescent="0.25"/>
    <row r="1092" s="1" customFormat="1" ht="15.75" x14ac:dyDescent="0.25"/>
    <row r="1093" s="1" customFormat="1" ht="15.75" x14ac:dyDescent="0.25"/>
    <row r="1094" s="1" customFormat="1" ht="15.75" x14ac:dyDescent="0.25"/>
    <row r="1095" s="1" customFormat="1" ht="15.75" x14ac:dyDescent="0.25"/>
    <row r="1096" s="1" customFormat="1" ht="15.75" x14ac:dyDescent="0.25"/>
    <row r="1097" s="1" customFormat="1" ht="15.75" x14ac:dyDescent="0.25"/>
    <row r="1098" s="1" customFormat="1" ht="15.75" x14ac:dyDescent="0.25"/>
    <row r="1099" s="1" customFormat="1" ht="15.75" x14ac:dyDescent="0.25"/>
    <row r="1100" s="1" customFormat="1" ht="15.75" x14ac:dyDescent="0.25"/>
    <row r="1101" s="1" customFormat="1" ht="15.75" x14ac:dyDescent="0.25"/>
    <row r="1102" s="1" customFormat="1" ht="15.75" x14ac:dyDescent="0.25"/>
    <row r="1103" s="1" customFormat="1" ht="15.75" x14ac:dyDescent="0.25"/>
    <row r="1104" s="1" customFormat="1" ht="15.75" x14ac:dyDescent="0.25"/>
    <row r="1105" s="1" customFormat="1" ht="15.75" x14ac:dyDescent="0.25"/>
    <row r="1106" s="1" customFormat="1" ht="15.75" x14ac:dyDescent="0.25"/>
    <row r="1107" s="1" customFormat="1" ht="15.75" x14ac:dyDescent="0.25"/>
    <row r="1108" s="1" customFormat="1" ht="15.75" x14ac:dyDescent="0.25"/>
    <row r="1109" s="1" customFormat="1" ht="15.75" x14ac:dyDescent="0.25"/>
    <row r="1110" s="1" customFormat="1" ht="15.75" x14ac:dyDescent="0.25"/>
    <row r="1111" s="1" customFormat="1" ht="15.75" x14ac:dyDescent="0.25"/>
    <row r="1112" s="1" customFormat="1" ht="15.75" x14ac:dyDescent="0.25"/>
    <row r="1113" s="1" customFormat="1" ht="15.75" x14ac:dyDescent="0.25"/>
    <row r="1114" s="1" customFormat="1" ht="15.75" x14ac:dyDescent="0.25"/>
    <row r="1115" s="1" customFormat="1" ht="15.75" x14ac:dyDescent="0.25"/>
    <row r="1116" s="1" customFormat="1" ht="15.75" x14ac:dyDescent="0.25"/>
    <row r="1117" s="1" customFormat="1" ht="15.75" x14ac:dyDescent="0.25"/>
    <row r="1118" s="1" customFormat="1" ht="15.75" x14ac:dyDescent="0.25"/>
    <row r="1119" s="1" customFormat="1" ht="15.75" x14ac:dyDescent="0.25"/>
    <row r="1120" s="1" customFormat="1" ht="15.75" x14ac:dyDescent="0.25"/>
    <row r="1121" s="1" customFormat="1" ht="15.75" x14ac:dyDescent="0.25"/>
    <row r="1122" s="1" customFormat="1" ht="15.75" x14ac:dyDescent="0.25"/>
    <row r="1123" s="1" customFormat="1" ht="15.75" x14ac:dyDescent="0.25"/>
    <row r="1124" s="1" customFormat="1" ht="15.75" x14ac:dyDescent="0.25"/>
    <row r="1125" s="1" customFormat="1" ht="15.75" x14ac:dyDescent="0.25"/>
    <row r="1126" s="1" customFormat="1" ht="15.75" x14ac:dyDescent="0.25"/>
    <row r="1127" s="1" customFormat="1" ht="15.75" x14ac:dyDescent="0.25"/>
    <row r="1128" s="1" customFormat="1" ht="15.75" x14ac:dyDescent="0.25"/>
    <row r="1129" s="1" customFormat="1" ht="15.75" x14ac:dyDescent="0.25"/>
    <row r="1130" s="1" customFormat="1" ht="15.75" x14ac:dyDescent="0.25"/>
    <row r="1131" s="1" customFormat="1" ht="15.75" x14ac:dyDescent="0.25"/>
    <row r="1132" s="1" customFormat="1" ht="15.75" x14ac:dyDescent="0.25"/>
    <row r="1133" s="1" customFormat="1" ht="15.75" x14ac:dyDescent="0.25"/>
    <row r="1134" s="1" customFormat="1" ht="15.75" x14ac:dyDescent="0.25"/>
    <row r="1135" s="1" customFormat="1" ht="15.75" x14ac:dyDescent="0.25"/>
    <row r="1136" s="1" customFormat="1" ht="15.75" x14ac:dyDescent="0.25"/>
    <row r="1137" s="1" customFormat="1" ht="15.75" x14ac:dyDescent="0.25"/>
    <row r="1138" s="1" customFormat="1" ht="15.75" x14ac:dyDescent="0.25"/>
    <row r="1139" s="1" customFormat="1" ht="15.75" x14ac:dyDescent="0.25"/>
    <row r="1140" s="1" customFormat="1" ht="15.75" x14ac:dyDescent="0.25"/>
    <row r="1141" s="1" customFormat="1" ht="15.75" x14ac:dyDescent="0.25"/>
    <row r="1142" s="1" customFormat="1" ht="15.75" x14ac:dyDescent="0.25"/>
    <row r="1143" s="1" customFormat="1" ht="15.75" x14ac:dyDescent="0.25"/>
    <row r="1144" s="1" customFormat="1" ht="15.75" x14ac:dyDescent="0.25"/>
    <row r="1145" s="1" customFormat="1" ht="15.75" x14ac:dyDescent="0.25"/>
    <row r="1146" s="1" customFormat="1" ht="15.75" x14ac:dyDescent="0.25"/>
    <row r="1147" s="1" customFormat="1" ht="15.75" x14ac:dyDescent="0.25"/>
    <row r="1148" s="1" customFormat="1" ht="15.75" x14ac:dyDescent="0.25"/>
    <row r="1149" s="1" customFormat="1" ht="15.75" x14ac:dyDescent="0.25"/>
    <row r="1150" s="1" customFormat="1" ht="15.75" x14ac:dyDescent="0.25"/>
    <row r="1151" s="1" customFormat="1" ht="15.75" x14ac:dyDescent="0.25"/>
    <row r="1152" s="1" customFormat="1" ht="15.75" x14ac:dyDescent="0.25"/>
    <row r="1153" s="1" customFormat="1" ht="15.75" x14ac:dyDescent="0.25"/>
    <row r="1154" s="1" customFormat="1" ht="15.75" x14ac:dyDescent="0.25"/>
    <row r="1155" s="1" customFormat="1" ht="15.75" x14ac:dyDescent="0.25"/>
    <row r="1156" s="1" customFormat="1" ht="15.75" x14ac:dyDescent="0.25"/>
    <row r="1157" s="1" customFormat="1" ht="15.75" x14ac:dyDescent="0.25"/>
    <row r="1158" s="1" customFormat="1" ht="15.75" x14ac:dyDescent="0.25"/>
    <row r="1159" s="1" customFormat="1" ht="15.75" x14ac:dyDescent="0.25"/>
    <row r="1160" s="1" customFormat="1" ht="15.75" x14ac:dyDescent="0.25"/>
    <row r="1161" s="1" customFormat="1" ht="15.75" x14ac:dyDescent="0.25"/>
    <row r="1162" s="1" customFormat="1" ht="15.75" x14ac:dyDescent="0.25"/>
    <row r="1163" s="1" customFormat="1" ht="15.75" x14ac:dyDescent="0.25"/>
    <row r="1164" s="1" customFormat="1" ht="15.75" x14ac:dyDescent="0.25"/>
    <row r="1165" s="1" customFormat="1" ht="15.75" x14ac:dyDescent="0.25"/>
    <row r="1166" s="1" customFormat="1" ht="15.75" x14ac:dyDescent="0.25"/>
    <row r="1167" s="1" customFormat="1" ht="15.75" x14ac:dyDescent="0.25"/>
    <row r="1168" s="1" customFormat="1" ht="15.75" x14ac:dyDescent="0.25"/>
    <row r="1169" s="1" customFormat="1" ht="15.75" x14ac:dyDescent="0.25"/>
    <row r="1170" s="1" customFormat="1" ht="15.75" x14ac:dyDescent="0.25"/>
    <row r="1171" s="1" customFormat="1" ht="15.75" x14ac:dyDescent="0.25"/>
    <row r="1172" s="1" customFormat="1" ht="15.75" x14ac:dyDescent="0.25"/>
    <row r="1173" s="1" customFormat="1" ht="15.75" x14ac:dyDescent="0.25"/>
    <row r="1174" s="1" customFormat="1" ht="15.75" x14ac:dyDescent="0.25"/>
    <row r="1175" s="1" customFormat="1" ht="15.75" x14ac:dyDescent="0.25"/>
    <row r="1176" s="1" customFormat="1" ht="15.75" x14ac:dyDescent="0.25"/>
    <row r="1177" s="1" customFormat="1" ht="15.75" x14ac:dyDescent="0.25"/>
    <row r="1178" s="1" customFormat="1" ht="15.75" x14ac:dyDescent="0.25"/>
    <row r="1179" s="1" customFormat="1" ht="15.75" x14ac:dyDescent="0.25"/>
    <row r="1180" s="1" customFormat="1" ht="15.75" x14ac:dyDescent="0.25"/>
    <row r="1181" s="1" customFormat="1" ht="15.75" x14ac:dyDescent="0.25"/>
    <row r="1182" s="1" customFormat="1" ht="15.75" x14ac:dyDescent="0.25"/>
    <row r="1183" s="1" customFormat="1" ht="15.75" x14ac:dyDescent="0.25"/>
    <row r="1184" s="1" customFormat="1" ht="15.75" x14ac:dyDescent="0.25"/>
    <row r="1185" s="1" customFormat="1" ht="15.75" x14ac:dyDescent="0.25"/>
    <row r="1186" s="1" customFormat="1" ht="15.75" x14ac:dyDescent="0.25"/>
    <row r="1187" s="1" customFormat="1" ht="15.75" x14ac:dyDescent="0.25"/>
    <row r="1188" s="1" customFormat="1" ht="15.75" x14ac:dyDescent="0.25"/>
    <row r="1189" s="1" customFormat="1" ht="15.75" x14ac:dyDescent="0.25"/>
    <row r="1190" s="1" customFormat="1" ht="15.75" x14ac:dyDescent="0.25"/>
    <row r="1191" s="1" customFormat="1" ht="15.75" x14ac:dyDescent="0.25"/>
    <row r="1192" s="1" customFormat="1" ht="15.75" x14ac:dyDescent="0.25"/>
    <row r="1193" s="1" customFormat="1" ht="15.75" x14ac:dyDescent="0.25"/>
    <row r="1194" s="1" customFormat="1" ht="15.75" x14ac:dyDescent="0.25"/>
    <row r="1195" s="1" customFormat="1" ht="15.75" x14ac:dyDescent="0.25"/>
    <row r="1196" s="1" customFormat="1" ht="15.75" x14ac:dyDescent="0.25"/>
    <row r="1197" s="1" customFormat="1" ht="15.75" x14ac:dyDescent="0.25"/>
    <row r="1198" s="1" customFormat="1" ht="15.75" x14ac:dyDescent="0.25"/>
    <row r="1199" s="1" customFormat="1" ht="15.75" x14ac:dyDescent="0.25"/>
    <row r="1200" s="1" customFormat="1" ht="15.75" x14ac:dyDescent="0.25"/>
    <row r="1201" s="1" customFormat="1" ht="15.75" x14ac:dyDescent="0.25"/>
    <row r="1202" s="1" customFormat="1" ht="15.75" x14ac:dyDescent="0.25"/>
    <row r="1203" s="1" customFormat="1" ht="15.75" x14ac:dyDescent="0.25"/>
    <row r="1204" s="1" customFormat="1" ht="15.75" x14ac:dyDescent="0.25"/>
    <row r="1205" s="1" customFormat="1" ht="15.75" x14ac:dyDescent="0.25"/>
    <row r="1206" s="1" customFormat="1" ht="15.75" x14ac:dyDescent="0.25"/>
    <row r="1207" s="1" customFormat="1" ht="15.75" x14ac:dyDescent="0.25"/>
    <row r="1208" s="1" customFormat="1" ht="15.75" x14ac:dyDescent="0.25"/>
    <row r="1209" s="1" customFormat="1" ht="15.75" x14ac:dyDescent="0.25"/>
    <row r="1210" s="1" customFormat="1" ht="15.75" x14ac:dyDescent="0.25"/>
    <row r="1211" s="1" customFormat="1" ht="15.75" x14ac:dyDescent="0.25"/>
    <row r="1212" s="1" customFormat="1" ht="15.75" x14ac:dyDescent="0.25"/>
    <row r="1213" s="1" customFormat="1" ht="15.75" x14ac:dyDescent="0.25"/>
    <row r="1214" s="1" customFormat="1" ht="15.75" x14ac:dyDescent="0.25"/>
    <row r="1215" s="1" customFormat="1" ht="15.75" x14ac:dyDescent="0.25"/>
    <row r="1216" s="1" customFormat="1" ht="15.75" x14ac:dyDescent="0.25"/>
    <row r="1217" s="1" customFormat="1" ht="15.75" x14ac:dyDescent="0.25"/>
    <row r="1218" s="1" customFormat="1" ht="15.75" x14ac:dyDescent="0.25"/>
    <row r="1219" s="1" customFormat="1" ht="15.75" x14ac:dyDescent="0.25"/>
    <row r="1220" s="1" customFormat="1" ht="15.75" x14ac:dyDescent="0.25"/>
    <row r="1221" s="1" customFormat="1" ht="15.75" x14ac:dyDescent="0.25"/>
    <row r="1222" s="1" customFormat="1" ht="15.75" x14ac:dyDescent="0.25"/>
    <row r="1223" s="1" customFormat="1" ht="15.75" x14ac:dyDescent="0.25"/>
    <row r="1224" s="1" customFormat="1" ht="15.75" x14ac:dyDescent="0.25"/>
    <row r="1225" s="1" customFormat="1" ht="15.75" x14ac:dyDescent="0.25"/>
    <row r="1226" s="1" customFormat="1" ht="15.75" x14ac:dyDescent="0.25"/>
    <row r="1227" s="1" customFormat="1" ht="15.75" x14ac:dyDescent="0.25"/>
    <row r="1228" s="1" customFormat="1" ht="15.75" x14ac:dyDescent="0.25"/>
    <row r="1229" s="1" customFormat="1" ht="15.75" x14ac:dyDescent="0.25"/>
    <row r="1230" s="1" customFormat="1" ht="15.75" x14ac:dyDescent="0.25"/>
    <row r="1231" s="1" customFormat="1" ht="15.75" x14ac:dyDescent="0.25"/>
    <row r="1232" s="1" customFormat="1" ht="15.75" x14ac:dyDescent="0.25"/>
    <row r="1233" s="1" customFormat="1" ht="15.75" x14ac:dyDescent="0.25"/>
    <row r="1234" s="1" customFormat="1" ht="15.75" x14ac:dyDescent="0.25"/>
    <row r="1235" s="1" customFormat="1" ht="15.75" x14ac:dyDescent="0.25"/>
    <row r="1236" s="1" customFormat="1" ht="15.75" x14ac:dyDescent="0.25"/>
    <row r="1237" s="1" customFormat="1" ht="15.75" x14ac:dyDescent="0.25"/>
    <row r="1238" s="1" customFormat="1" ht="15.75" x14ac:dyDescent="0.25"/>
    <row r="1239" s="1" customFormat="1" ht="15.75" x14ac:dyDescent="0.25"/>
    <row r="1240" s="1" customFormat="1" ht="15.75" x14ac:dyDescent="0.25"/>
    <row r="1241" s="1" customFormat="1" ht="15.75" x14ac:dyDescent="0.25"/>
    <row r="1242" s="1" customFormat="1" ht="15.75" x14ac:dyDescent="0.25"/>
    <row r="1243" s="1" customFormat="1" ht="15.75" x14ac:dyDescent="0.25"/>
    <row r="1244" s="1" customFormat="1" ht="15.75" x14ac:dyDescent="0.25"/>
    <row r="1245" s="1" customFormat="1" ht="15.75" x14ac:dyDescent="0.25"/>
    <row r="1246" s="1" customFormat="1" ht="15.75" x14ac:dyDescent="0.25"/>
    <row r="1247" s="1" customFormat="1" ht="15.75" x14ac:dyDescent="0.25"/>
    <row r="1248" s="1" customFormat="1" ht="15.75" x14ac:dyDescent="0.25"/>
    <row r="1249" s="1" customFormat="1" ht="15.75" x14ac:dyDescent="0.25"/>
    <row r="1250" s="1" customFormat="1" ht="15.75" x14ac:dyDescent="0.25"/>
    <row r="1251" s="1" customFormat="1" ht="15.75" x14ac:dyDescent="0.25"/>
    <row r="1252" s="1" customFormat="1" ht="15.75" x14ac:dyDescent="0.25"/>
    <row r="1253" s="1" customFormat="1" ht="15.75" x14ac:dyDescent="0.25"/>
    <row r="1254" s="1" customFormat="1" ht="15.75" x14ac:dyDescent="0.25"/>
    <row r="1255" s="1" customFormat="1" ht="15.75" x14ac:dyDescent="0.25"/>
    <row r="1256" s="1" customFormat="1" ht="15.75" x14ac:dyDescent="0.25"/>
    <row r="1257" s="1" customFormat="1" ht="15.75" x14ac:dyDescent="0.25"/>
    <row r="1258" s="1" customFormat="1" ht="15.75" x14ac:dyDescent="0.25"/>
    <row r="1259" s="1" customFormat="1" ht="15.75" x14ac:dyDescent="0.25"/>
    <row r="1260" s="1" customFormat="1" ht="15.75" x14ac:dyDescent="0.25"/>
    <row r="1261" s="1" customFormat="1" ht="15.75" x14ac:dyDescent="0.25"/>
    <row r="1262" s="1" customFormat="1" ht="15.75" x14ac:dyDescent="0.25"/>
    <row r="1263" s="1" customFormat="1" ht="15.75" x14ac:dyDescent="0.25"/>
    <row r="1264" s="1" customFormat="1" ht="15.75" x14ac:dyDescent="0.25"/>
    <row r="1265" s="1" customFormat="1" ht="15.75" x14ac:dyDescent="0.25"/>
    <row r="1266" s="1" customFormat="1" ht="15.75" x14ac:dyDescent="0.25"/>
    <row r="1267" s="1" customFormat="1" ht="15.75" x14ac:dyDescent="0.25"/>
    <row r="1268" s="1" customFormat="1" ht="15.75" x14ac:dyDescent="0.25"/>
    <row r="1269" s="1" customFormat="1" ht="15.75" x14ac:dyDescent="0.25"/>
    <row r="1270" s="1" customFormat="1" ht="15.75" x14ac:dyDescent="0.25"/>
    <row r="1271" s="1" customFormat="1" ht="15.75" x14ac:dyDescent="0.25"/>
    <row r="1272" s="1" customFormat="1" ht="15.75" x14ac:dyDescent="0.25"/>
    <row r="1273" s="1" customFormat="1" ht="15.75" x14ac:dyDescent="0.25"/>
    <row r="1274" s="1" customFormat="1" ht="15.75" x14ac:dyDescent="0.25"/>
    <row r="1275" s="1" customFormat="1" ht="15.75" x14ac:dyDescent="0.25"/>
    <row r="1276" s="1" customFormat="1" ht="15.75" x14ac:dyDescent="0.25"/>
    <row r="1277" s="1" customFormat="1" ht="15.75" x14ac:dyDescent="0.25"/>
    <row r="1278" s="1" customFormat="1" ht="15.75" x14ac:dyDescent="0.25"/>
    <row r="1279" s="1" customFormat="1" ht="15.75" x14ac:dyDescent="0.25"/>
    <row r="1280" s="1" customFormat="1" ht="15.75" x14ac:dyDescent="0.25"/>
    <row r="1281" s="1" customFormat="1" ht="15.75" x14ac:dyDescent="0.25"/>
    <row r="1282" s="1" customFormat="1" ht="15.75" x14ac:dyDescent="0.25"/>
    <row r="1283" s="1" customFormat="1" ht="15.75" x14ac:dyDescent="0.25"/>
    <row r="1284" s="1" customFormat="1" ht="15.75" x14ac:dyDescent="0.25"/>
    <row r="1285" s="1" customFormat="1" ht="15.75" x14ac:dyDescent="0.25"/>
    <row r="1286" s="1" customFormat="1" ht="15.75" x14ac:dyDescent="0.25"/>
    <row r="1287" s="1" customFormat="1" ht="15.75" x14ac:dyDescent="0.25"/>
    <row r="1288" s="1" customFormat="1" ht="15.75" x14ac:dyDescent="0.25"/>
    <row r="1289" s="1" customFormat="1" ht="15.75" x14ac:dyDescent="0.25"/>
    <row r="1290" s="1" customFormat="1" ht="15.75" x14ac:dyDescent="0.25"/>
    <row r="1291" s="1" customFormat="1" ht="15.75" x14ac:dyDescent="0.25"/>
    <row r="1292" s="1" customFormat="1" ht="15.75" x14ac:dyDescent="0.25"/>
    <row r="1293" s="1" customFormat="1" ht="15.75" x14ac:dyDescent="0.25"/>
    <row r="1294" s="1" customFormat="1" ht="15.75" x14ac:dyDescent="0.25"/>
    <row r="1295" s="1" customFormat="1" ht="15.75" x14ac:dyDescent="0.25"/>
    <row r="1296" s="1" customFormat="1" ht="15.75" x14ac:dyDescent="0.25"/>
    <row r="1297" s="1" customFormat="1" ht="15.75" x14ac:dyDescent="0.25"/>
    <row r="1298" s="1" customFormat="1" ht="15.75" x14ac:dyDescent="0.25"/>
    <row r="1299" s="1" customFormat="1" ht="15.75" x14ac:dyDescent="0.25"/>
    <row r="1300" s="1" customFormat="1" ht="15.75" x14ac:dyDescent="0.25"/>
    <row r="1301" s="1" customFormat="1" ht="15.75" x14ac:dyDescent="0.25"/>
    <row r="1302" s="1" customFormat="1" ht="15.75" x14ac:dyDescent="0.25"/>
    <row r="1303" s="1" customFormat="1" ht="15.75" x14ac:dyDescent="0.25"/>
    <row r="1304" s="1" customFormat="1" ht="15.75" x14ac:dyDescent="0.25"/>
    <row r="1305" s="1" customFormat="1" ht="15.75" x14ac:dyDescent="0.25"/>
    <row r="1306" s="1" customFormat="1" ht="15.75" x14ac:dyDescent="0.25"/>
    <row r="1307" s="1" customFormat="1" ht="15.75" x14ac:dyDescent="0.25"/>
    <row r="1308" s="1" customFormat="1" ht="15.75" x14ac:dyDescent="0.25"/>
    <row r="1309" s="1" customFormat="1" ht="15.75" x14ac:dyDescent="0.25"/>
    <row r="1310" s="1" customFormat="1" ht="15.75" x14ac:dyDescent="0.25"/>
    <row r="1311" s="1" customFormat="1" ht="15.75" x14ac:dyDescent="0.25"/>
    <row r="1312" s="1" customFormat="1" ht="15.75" x14ac:dyDescent="0.25"/>
    <row r="1313" s="1" customFormat="1" ht="15.75" x14ac:dyDescent="0.25"/>
    <row r="1314" s="1" customFormat="1" ht="15.75" x14ac:dyDescent="0.25"/>
    <row r="1315" s="1" customFormat="1" ht="15.75" x14ac:dyDescent="0.25"/>
    <row r="1316" s="1" customFormat="1" ht="15.75" x14ac:dyDescent="0.25"/>
    <row r="1317" s="1" customFormat="1" ht="15.75" x14ac:dyDescent="0.25"/>
    <row r="1318" s="1" customFormat="1" ht="15.75" x14ac:dyDescent="0.25"/>
    <row r="1319" s="1" customFormat="1" ht="15.75" x14ac:dyDescent="0.25"/>
    <row r="1320" s="1" customFormat="1" ht="15.75" x14ac:dyDescent="0.25"/>
    <row r="1321" s="1" customFormat="1" ht="15.75" x14ac:dyDescent="0.25"/>
    <row r="1322" s="1" customFormat="1" ht="15.75" x14ac:dyDescent="0.25"/>
    <row r="1323" s="1" customFormat="1" ht="15.75" x14ac:dyDescent="0.25"/>
    <row r="1324" s="1" customFormat="1" ht="15.75" x14ac:dyDescent="0.25"/>
    <row r="1325" s="1" customFormat="1" ht="15.75" x14ac:dyDescent="0.25"/>
    <row r="1326" s="1" customFormat="1" ht="15.75" x14ac:dyDescent="0.25"/>
    <row r="1327" s="1" customFormat="1" ht="15.75" x14ac:dyDescent="0.25"/>
    <row r="1328" s="1" customFormat="1" ht="15.75" x14ac:dyDescent="0.25"/>
    <row r="1329" s="1" customFormat="1" ht="15.75" x14ac:dyDescent="0.25"/>
    <row r="1330" s="1" customFormat="1" ht="15.75" x14ac:dyDescent="0.25"/>
    <row r="1331" s="1" customFormat="1" ht="15.75" x14ac:dyDescent="0.25"/>
    <row r="1332" s="1" customFormat="1" ht="15.75" x14ac:dyDescent="0.25"/>
    <row r="1333" s="1" customFormat="1" ht="15.75" x14ac:dyDescent="0.25"/>
    <row r="1334" s="1" customFormat="1" ht="15.75" x14ac:dyDescent="0.25"/>
    <row r="1335" s="1" customFormat="1" ht="15.75" x14ac:dyDescent="0.25"/>
    <row r="1336" s="1" customFormat="1" ht="15.75" x14ac:dyDescent="0.25"/>
    <row r="1337" s="1" customFormat="1" ht="15.75" x14ac:dyDescent="0.25"/>
    <row r="1338" s="1" customFormat="1" ht="15.75" x14ac:dyDescent="0.25"/>
    <row r="1339" s="1" customFormat="1" ht="15.75" x14ac:dyDescent="0.25"/>
    <row r="1340" s="1" customFormat="1" ht="15.75" x14ac:dyDescent="0.25"/>
    <row r="1341" s="1" customFormat="1" ht="15.75" x14ac:dyDescent="0.25"/>
    <row r="1342" s="1" customFormat="1" ht="15.75" x14ac:dyDescent="0.25"/>
    <row r="1343" s="1" customFormat="1" ht="15.75" x14ac:dyDescent="0.25"/>
    <row r="1344" s="1" customFormat="1" ht="15.75" x14ac:dyDescent="0.25"/>
    <row r="1345" s="1" customFormat="1" ht="15.75" x14ac:dyDescent="0.25"/>
    <row r="1346" s="1" customFormat="1" ht="15.75" x14ac:dyDescent="0.25"/>
    <row r="1347" s="1" customFormat="1" ht="15.75" x14ac:dyDescent="0.25"/>
    <row r="1348" s="1" customFormat="1" ht="15.75" x14ac:dyDescent="0.25"/>
  </sheetData>
  <mergeCells count="36">
    <mergeCell ref="A1:I1"/>
    <mergeCell ref="A2:I2"/>
    <mergeCell ref="A3:I3"/>
    <mergeCell ref="A4:A5"/>
    <mergeCell ref="B4:B5"/>
    <mergeCell ref="C4:C5"/>
    <mergeCell ref="D4:F4"/>
    <mergeCell ref="G4:G5"/>
    <mergeCell ref="H4:H5"/>
    <mergeCell ref="I4:I5"/>
    <mergeCell ref="C23:C24"/>
    <mergeCell ref="D23:F23"/>
    <mergeCell ref="G23:G24"/>
    <mergeCell ref="H23:H24"/>
    <mergeCell ref="B7:I7"/>
    <mergeCell ref="B15:I15"/>
    <mergeCell ref="A19:I19"/>
    <mergeCell ref="A20:I20"/>
    <mergeCell ref="A21:I21"/>
    <mergeCell ref="A22:I22"/>
    <mergeCell ref="H39:H40"/>
    <mergeCell ref="I39:I40"/>
    <mergeCell ref="B47:I47"/>
    <mergeCell ref="A52:I52"/>
    <mergeCell ref="I23:I24"/>
    <mergeCell ref="A35:I35"/>
    <mergeCell ref="A36:I36"/>
    <mergeCell ref="A37:I37"/>
    <mergeCell ref="A38:I38"/>
    <mergeCell ref="A39:A40"/>
    <mergeCell ref="B39:B40"/>
    <mergeCell ref="C39:C40"/>
    <mergeCell ref="D39:F39"/>
    <mergeCell ref="G39:G40"/>
    <mergeCell ref="A23:A24"/>
    <mergeCell ref="B23:B24"/>
  </mergeCells>
  <pageMargins left="0.70866141732283472" right="0.70866141732283472" top="0.74803149606299213" bottom="0.74803149606299213" header="0.31496062992125984" footer="0.31496062992125984"/>
  <pageSetup paperSize="9" firstPageNumber="731" pageOrder="overThenDown" orientation="landscape" useFirstPageNumber="1" r:id="rId1"/>
  <headerFooter>
    <oddHeader>&amp;C&amp;"Times New Roman,Bold"&amp;12&amp;P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APPENDIX_XII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2024-12-09T17:44:46Z</dcterms:modified>
</cp:coreProperties>
</file>