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xmlns:mc="http://schemas.openxmlformats.org/markup-compatibility/2006">
    <mc:Choice Requires="x15">
      <x15ac:absPath xmlns:x15ac="http://schemas.microsoft.com/office/spreadsheetml/2010/11/ac" url="C:\Users\HP\Downloads\"/>
    </mc:Choice>
  </mc:AlternateContent>
  <xr:revisionPtr revIDLastSave="0" documentId="13_ncr:1_{705D82AE-3B22-4686-B03D-F38F9A44F736}" xr6:coauthVersionLast="47" xr6:coauthVersionMax="47" xr10:uidLastSave="{00000000-0000-0000-0000-000000000000}"/>
  <bookViews>
    <workbookView xWindow="-108" yWindow="-108" windowWidth="23256" windowHeight="12456" tabRatio="910" firstSheet="2" activeTab="5" xr2:uid="{00000000-000D-0000-FFFF-FFFF00000000}"/>
  </bookViews>
  <sheets>
    <sheet name="SS &amp; MIP" sheetId="19" r:id="rId1"/>
    <sheet name="Index" sheetId="18" r:id="rId2"/>
    <sheet name="DD" sheetId="14" r:id="rId3"/>
    <sheet name="SAO" sheetId="13" state="hidden" r:id="rId4"/>
    <sheet name="Sr. AO" sheetId="12" r:id="rId5"/>
    <sheet name="AAO" sheetId="11" r:id="rId6"/>
    <sheet name="AAO(Deptn.)" sheetId="16" r:id="rId7"/>
    <sheet name="Supvr." sheetId="10" r:id="rId8"/>
    <sheet name="Asstt. Supervisor" sheetId="20" r:id="rId9"/>
    <sheet name="JHT" sheetId="9" r:id="rId10"/>
    <sheet name="Sr. Adr." sheetId="8" r:id="rId11"/>
    <sheet name="Auditor" sheetId="7" r:id="rId12"/>
    <sheet name="Auditor (Deptn.)" sheetId="22" r:id="rId13"/>
    <sheet name="Steno Grade-II" sheetId="27" r:id="rId14"/>
    <sheet name="DEO Grade B" sheetId="21" r:id="rId15"/>
    <sheet name="DEO Grade A" sheetId="5" r:id="rId16"/>
    <sheet name="DEO Grade A (Deptn.)" sheetId="26" r:id="rId17"/>
    <sheet name="Clerk" sheetId="4" r:id="rId18"/>
    <sheet name="MTS" sheetId="3" r:id="rId19"/>
    <sheet name="Gradation List" sheetId="1" state="hidden" r:id="rId20"/>
    <sheet name="List of values" sheetId="2" state="hidden" r:id="rId21"/>
  </sheets>
  <definedNames>
    <definedName name="_xlnm._FilterDatabase" localSheetId="5" hidden="1">AAO!$D$1:$D$9</definedName>
    <definedName name="_xlnm._FilterDatabase" localSheetId="6" hidden="1">'AAO(Deptn.)'!$D$1:$D$9</definedName>
    <definedName name="_xlnm._FilterDatabase" localSheetId="10" hidden="1">'Sr. Adr.'!$D$1:$D$20</definedName>
    <definedName name="_xlnm.Print_Area" localSheetId="18">MTS!$A$2:$S$13</definedName>
    <definedName name="_xlnm.Print_Area" localSheetId="7">Supvr.!$A$1:$S$20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9" l="1"/>
  <c r="H10" i="19"/>
  <c r="H11" i="19"/>
  <c r="H12" i="19"/>
  <c r="H13" i="19"/>
  <c r="H14" i="19"/>
  <c r="H15" i="19"/>
  <c r="H16" i="19"/>
  <c r="H17" i="19"/>
  <c r="H18" i="19"/>
  <c r="H7" i="19"/>
  <c r="H8" i="19"/>
  <c r="G19" i="19" l="1"/>
  <c r="F19" i="19"/>
  <c r="E19" i="19"/>
  <c r="H19" i="19" l="1"/>
</calcChain>
</file>

<file path=xl/sharedStrings.xml><?xml version="1.0" encoding="utf-8"?>
<sst xmlns="http://schemas.openxmlformats.org/spreadsheetml/2006/main" count="1303" uniqueCount="394">
  <si>
    <t>Name</t>
  </si>
  <si>
    <t>Post in which confirmed</t>
  </si>
  <si>
    <t>Date of promotion to current post</t>
  </si>
  <si>
    <t>DD/MM/YYYY</t>
  </si>
  <si>
    <t>Remarks</t>
  </si>
  <si>
    <t xml:space="preserve">Category </t>
  </si>
  <si>
    <t xml:space="preserve">Date of Birth </t>
  </si>
  <si>
    <t xml:space="preserve">Date of joining Govt. service </t>
  </si>
  <si>
    <t xml:space="preserve">Date of joining IAAD </t>
  </si>
  <si>
    <t xml:space="preserve">Date of confirmation </t>
  </si>
  <si>
    <t xml:space="preserve">Service Exam passed </t>
  </si>
  <si>
    <t>SC</t>
  </si>
  <si>
    <t>ST</t>
  </si>
  <si>
    <t>OBC</t>
  </si>
  <si>
    <t>RAE</t>
  </si>
  <si>
    <t>DCT</t>
  </si>
  <si>
    <t>CPD 1</t>
  </si>
  <si>
    <t>CPD 2</t>
  </si>
  <si>
    <t>CPD 3</t>
  </si>
  <si>
    <t>From drop down list</t>
  </si>
  <si>
    <t>Post in which initially joined in IAAD</t>
  </si>
  <si>
    <t>Level</t>
  </si>
  <si>
    <t>Pay</t>
  </si>
  <si>
    <t>DNI</t>
  </si>
  <si>
    <t>Date of passing SOGE/ SAS Exam</t>
  </si>
  <si>
    <t>IE 1</t>
  </si>
  <si>
    <t>IE 2</t>
  </si>
  <si>
    <t>DEA</t>
  </si>
  <si>
    <t>IT</t>
  </si>
  <si>
    <t>Educational Qualification</t>
  </si>
  <si>
    <t>Professional</t>
  </si>
  <si>
    <t>NG</t>
  </si>
  <si>
    <t>Grd</t>
  </si>
  <si>
    <t>Bcom</t>
  </si>
  <si>
    <t>PG</t>
  </si>
  <si>
    <t>Mcom</t>
  </si>
  <si>
    <t>Phd</t>
  </si>
  <si>
    <t>MBA</t>
  </si>
  <si>
    <t>CA</t>
  </si>
  <si>
    <t>CS</t>
  </si>
  <si>
    <t>CMA</t>
  </si>
  <si>
    <t>CIA</t>
  </si>
  <si>
    <t>CISA</t>
  </si>
  <si>
    <t>Name of Post</t>
  </si>
  <si>
    <t>Pay level</t>
  </si>
  <si>
    <t>Classification of post</t>
  </si>
  <si>
    <t>S No</t>
  </si>
  <si>
    <t>CISM</t>
  </si>
  <si>
    <t>CPA</t>
  </si>
  <si>
    <t>CFA</t>
  </si>
  <si>
    <t>CFE</t>
  </si>
  <si>
    <t>Others</t>
  </si>
  <si>
    <t>Grd IT</t>
  </si>
  <si>
    <t>PG IT</t>
  </si>
  <si>
    <t>Dip IT</t>
  </si>
  <si>
    <t>PGD IT</t>
  </si>
  <si>
    <t>Annexure - A</t>
  </si>
  <si>
    <t>Group 'A' Officer</t>
  </si>
  <si>
    <t>Govind Ballabh Sharma</t>
  </si>
  <si>
    <t>Auditor</t>
  </si>
  <si>
    <t>Balakrishna Tripathy</t>
  </si>
  <si>
    <t>Sudipta Mallick</t>
  </si>
  <si>
    <t>Group 'B' Officers</t>
  </si>
  <si>
    <t>Level - 10</t>
  </si>
  <si>
    <t>Senior Audit Officer</t>
  </si>
  <si>
    <t>Rup Narayan Rabidas</t>
  </si>
  <si>
    <t>Clerk</t>
  </si>
  <si>
    <t>Assistant Audit Officer</t>
  </si>
  <si>
    <t>Level - 8 &amp; 9</t>
  </si>
  <si>
    <t>Group 'B' officers</t>
  </si>
  <si>
    <t>Binita Kumari</t>
  </si>
  <si>
    <t>Pankaj Priyedarshi</t>
  </si>
  <si>
    <t>SO</t>
  </si>
  <si>
    <t>AAO</t>
  </si>
  <si>
    <t>Dilip Kumar</t>
  </si>
  <si>
    <t>Niraj Kumar</t>
  </si>
  <si>
    <t>Praveen Kumar</t>
  </si>
  <si>
    <t>Sunny Devashish</t>
  </si>
  <si>
    <t>JHT</t>
  </si>
  <si>
    <t>DEO</t>
  </si>
  <si>
    <t>On deputation from O/o the PAG (G&amp;SSA), Madhya Pradesh, Gwalior w.e.f 16/07/2018</t>
  </si>
  <si>
    <t>On deputation from O/o the PAG (G&amp;SSA), Madhya Pradesh, Gwalior w.e.f 03/09/2018</t>
  </si>
  <si>
    <t>Level - 8</t>
  </si>
  <si>
    <t>NG Group 'B'</t>
  </si>
  <si>
    <t>Junior Hindi Translator</t>
  </si>
  <si>
    <t>Level - 6</t>
  </si>
  <si>
    <t>Chandan Kumar</t>
  </si>
  <si>
    <t>Senior Auditor</t>
  </si>
  <si>
    <t>Level - 6 &amp; 7</t>
  </si>
  <si>
    <t>Sanjay Kumar</t>
  </si>
  <si>
    <t>Pawan Poddar</t>
  </si>
  <si>
    <t>Pradeep Kumar</t>
  </si>
  <si>
    <t>Sudhir Kumar</t>
  </si>
  <si>
    <t>Pratima Toppo</t>
  </si>
  <si>
    <t>Md. Shahid Equbal</t>
  </si>
  <si>
    <t>Jugesh Kumar</t>
  </si>
  <si>
    <t>Sonu Sagar Gupta</t>
  </si>
  <si>
    <t>Rakesh Roshan</t>
  </si>
  <si>
    <t>Saket Nandan</t>
  </si>
  <si>
    <t>Harendra Prasad Singh</t>
  </si>
  <si>
    <t>Rahul Kumar</t>
  </si>
  <si>
    <t>Rohit Kumar</t>
  </si>
  <si>
    <t>Sushant Kumar</t>
  </si>
  <si>
    <t>Amit Kumar</t>
  </si>
  <si>
    <t>Kerobin Tuddu</t>
  </si>
  <si>
    <t>Shashi Shekhar</t>
  </si>
  <si>
    <t>Md. Touqueer Ahmad Usmani</t>
  </si>
  <si>
    <t>Group 'D'</t>
  </si>
  <si>
    <t>Jr. Gest. Operator</t>
  </si>
  <si>
    <t>Level - 5</t>
  </si>
  <si>
    <t>Group 'C'</t>
  </si>
  <si>
    <t>Shashi Ranjan Kumar</t>
  </si>
  <si>
    <t>Binod Kumar</t>
  </si>
  <si>
    <t>Ratnesh Kumar</t>
  </si>
  <si>
    <t>MTS</t>
  </si>
  <si>
    <t>Group ' C'</t>
  </si>
  <si>
    <t>Niraj Kr. Saxena</t>
  </si>
  <si>
    <t>Virmani Kumar</t>
  </si>
  <si>
    <t>Nilesh Kr. Gupta</t>
  </si>
  <si>
    <t>27/07/2016 (A/N)</t>
  </si>
  <si>
    <t>Level - 2 &amp; 3</t>
  </si>
  <si>
    <t>Group'C'</t>
  </si>
  <si>
    <t>Gulab Babu</t>
  </si>
  <si>
    <t>Ram Lalit Mahto</t>
  </si>
  <si>
    <t>Manoj Kumar</t>
  </si>
  <si>
    <t>Tripti Madhulika</t>
  </si>
  <si>
    <t>Ranjeet Kumar</t>
  </si>
  <si>
    <t>Ram Prasad Soni</t>
  </si>
  <si>
    <t>Multi Tasking Staff</t>
  </si>
  <si>
    <t>Surendra Kumar</t>
  </si>
  <si>
    <t>Dharamveer Singh</t>
  </si>
  <si>
    <t>Prakash Narayan Singh</t>
  </si>
  <si>
    <t>Tej Narayan Kumar Yadav</t>
  </si>
  <si>
    <t>Ankit Kumar</t>
  </si>
  <si>
    <t>Akanksha Kumari</t>
  </si>
  <si>
    <t>Sidhanshu Raj Karn</t>
  </si>
  <si>
    <t>Subodh Kumar</t>
  </si>
  <si>
    <t>DEC</t>
  </si>
  <si>
    <t xml:space="preserve">     ……./11/2000</t>
  </si>
  <si>
    <t xml:space="preserve">On deputation to O/o the C&amp;AG of India, New Delhi w.e.f. 04/05/2012 </t>
  </si>
  <si>
    <t>DEA, IE 1</t>
  </si>
  <si>
    <t>DCT, IE 1</t>
  </si>
  <si>
    <t>DEA, DEC</t>
  </si>
  <si>
    <t>RAE, IT</t>
  </si>
  <si>
    <t>RAE, CPD 1, IT</t>
  </si>
  <si>
    <t>RAE, CPD 1, CPD 2, IT</t>
  </si>
  <si>
    <t>Group 'A' Officers</t>
  </si>
  <si>
    <t>May June-2005</t>
  </si>
  <si>
    <t>May'2003</t>
  </si>
  <si>
    <t>Dec'2006</t>
  </si>
  <si>
    <t xml:space="preserve">B.K.Verma                </t>
  </si>
  <si>
    <t xml:space="preserve">Sudhir Kumar Singh </t>
  </si>
  <si>
    <t>Level - 1 &amp; 3</t>
  </si>
  <si>
    <t>May'2009</t>
  </si>
  <si>
    <t>On deputation from BAO (F&amp;C), Kapurthala  w.e.f 04/11/2019</t>
  </si>
  <si>
    <t>Commercial Audit</t>
  </si>
  <si>
    <t>Nov'2010</t>
  </si>
  <si>
    <t>June'2008</t>
  </si>
  <si>
    <t>Aug'2010</t>
  </si>
  <si>
    <t>Sep'2012</t>
  </si>
  <si>
    <t>Mar'2016</t>
  </si>
  <si>
    <t>(Post of SAO and AO merged w.e.f. 20/11/2019)</t>
  </si>
  <si>
    <t>*</t>
  </si>
  <si>
    <t>01.01.2019</t>
  </si>
  <si>
    <t>15.10.2019</t>
  </si>
  <si>
    <t>Date of promotion as AOs</t>
  </si>
  <si>
    <t>LIST OF GAZETTED OFFICERS</t>
  </si>
  <si>
    <t>Page No.</t>
  </si>
  <si>
    <t>Group 'A' Officer (DIRECTOR/DEPUTY DIRECTOR)</t>
  </si>
  <si>
    <t>Group 'A' Officer (SENIOR AUDIT OFFICER)</t>
  </si>
  <si>
    <t xml:space="preserve">Group 'B' Officer </t>
  </si>
  <si>
    <t>ASSISTANT AUDIT OFFICER                                                                      (of this office.)</t>
  </si>
  <si>
    <t>ASSISTANT AUDIT OFFICER                                                                   (taken on deputation from other office.)</t>
  </si>
  <si>
    <t>6 &amp; 7</t>
  </si>
  <si>
    <t>LIST OF NON-GAZETTED Group 'B'</t>
  </si>
  <si>
    <t>PERSONAL ASSISTANT/STENO</t>
  </si>
  <si>
    <t>JUNIOR HINDI TRANSLATOR</t>
  </si>
  <si>
    <t>SENIOR AUDITORS</t>
  </si>
  <si>
    <t>AUDITORS</t>
  </si>
  <si>
    <t>DATA ENTRY OPERATOR Grade-A</t>
  </si>
  <si>
    <t>CLERK/TYPIST</t>
  </si>
  <si>
    <t xml:space="preserve">MULTI TASKING STAFF </t>
  </si>
  <si>
    <t>GRADATION LIST</t>
  </si>
  <si>
    <t xml:space="preserve">Sl. No. </t>
  </si>
  <si>
    <t>Cadre</t>
  </si>
  <si>
    <t>Pay Level</t>
  </si>
  <si>
    <t>Sanctioned Strength</t>
  </si>
  <si>
    <t>Men-in-Position</t>
  </si>
  <si>
    <t>Regular own staff</t>
  </si>
  <si>
    <t>Deputation to other office</t>
  </si>
  <si>
    <t>Deputation from other office</t>
  </si>
  <si>
    <t>Total</t>
  </si>
  <si>
    <t>SENIOR AUDIT OFFICER</t>
  </si>
  <si>
    <t>ASSISTANT AUDIT OFFICER</t>
  </si>
  <si>
    <t>8 &amp; 9</t>
  </si>
  <si>
    <t>SENIOR AUDITOR</t>
  </si>
  <si>
    <t>AUDITOR</t>
  </si>
  <si>
    <t xml:space="preserve">DATA ENTRY OPERATOR Grade-A  </t>
  </si>
  <si>
    <t xml:space="preserve">DATA ENTRY OPERATOR Grade-B  </t>
  </si>
  <si>
    <t>2 &amp; 3</t>
  </si>
  <si>
    <t>MULTI TASKING STAFF (Group-C)</t>
  </si>
  <si>
    <t>1 to 3</t>
  </si>
  <si>
    <r>
      <rPr>
        <b/>
        <sz val="12"/>
        <color theme="1"/>
        <rFont val="Times New Roman"/>
        <family val="1"/>
      </rPr>
      <t>NOTE</t>
    </r>
    <r>
      <rPr>
        <sz val="12"/>
        <color theme="1"/>
        <rFont val="Times New Roman"/>
        <family val="1"/>
      </rPr>
      <t>:  (1) Nothing in this list is to be taken as conveying any sanction or authority.                                                                                                         (2) This list does not include the names of those permanent employees who have been permanently transferred to the Telecommunications wing of the Posts and Telegraphs Department and have not acquired a lien in that department. This list does not include the names of such employees who have been transferred to Posts and Telegraphs Department/Ministries of the Government of India under the Departmentalization of Union Accounts Transfer of Personned Act 1976.                                                                                                                                                                                                   (3) The merged cadre of SO &amp; AAO has been designated as AAO w.e.f. 27/05/2009.                                                                                                                    (4) The merged cadre of AO &amp; SAO has been designated as SAO w.e.f. 20/11/2019.</t>
    </r>
  </si>
  <si>
    <t>Kumari Pooja</t>
  </si>
  <si>
    <t>Praveen Kumar Choudhary</t>
  </si>
  <si>
    <t>Raja Pritam</t>
  </si>
  <si>
    <t>Sameer Ranjan</t>
  </si>
  <si>
    <t>1st MACP - w.e.f. 01/09/2008  2nd MACP -  w.e.f.  11/02/2018</t>
  </si>
  <si>
    <t xml:space="preserve">Joined this office on mutual transfer from  C&amp;AG, New Delhi on 05/03/2012 </t>
  </si>
  <si>
    <t>Joined this office on mutual transfer from MAB-III, New Delhi on 08/08/2012</t>
  </si>
  <si>
    <t>1st MACP - 01/09/2008 2nd MACP - 19/12/2014</t>
  </si>
  <si>
    <t>NFU - 01/01/2016 Joined 01/01/2018 on deputation to BAO Lucknow. Relieved on 29/12/2017(A/N)</t>
  </si>
  <si>
    <t xml:space="preserve">NFU - 01/01/2016 </t>
  </si>
  <si>
    <t>2nd MACP - 29/04/2014</t>
  </si>
  <si>
    <t>3rd MACP - 01/09/2008</t>
  </si>
  <si>
    <t>March'2017</t>
  </si>
  <si>
    <t>On deputation from O/o the PAG (G&amp;SSA)Tamilnadu and Puducherry, Chennai  w.e.f 09/03/2020</t>
  </si>
  <si>
    <t>Employee Unique ID</t>
  </si>
  <si>
    <t>BHPTP7010458</t>
  </si>
  <si>
    <t>BHPTP7010475</t>
  </si>
  <si>
    <t>BHPTP7160062</t>
  </si>
  <si>
    <t>BHPTP7160026</t>
  </si>
  <si>
    <t>BHPTP5013031</t>
  </si>
  <si>
    <t>BHPTP7160094</t>
  </si>
  <si>
    <t>BHPTP7160095</t>
  </si>
  <si>
    <t>BHPTP7160096</t>
  </si>
  <si>
    <t>BHPTP7160097</t>
  </si>
  <si>
    <t>BHPTP3111098</t>
  </si>
  <si>
    <t>BHPTP3111500</t>
  </si>
  <si>
    <t>BHPTP7100057</t>
  </si>
  <si>
    <t>BHPTP3211713</t>
  </si>
  <si>
    <t xml:space="preserve">BHPTP4060656 </t>
  </si>
  <si>
    <t>Rajnish Kumar</t>
  </si>
  <si>
    <t>Assistant Supervisor</t>
  </si>
  <si>
    <t>Level - 7</t>
  </si>
  <si>
    <t>Data Entry Operator Grade 'A'</t>
  </si>
  <si>
    <t>Data Entry Operator Grade 'B'</t>
  </si>
  <si>
    <t>Joined this office on Mutual transfer on 09/10/2015                         1st MACP w.e.f. 05/07/2020</t>
  </si>
  <si>
    <t>Level - 4 &amp; 5</t>
  </si>
  <si>
    <t xml:space="preserve">  </t>
  </si>
  <si>
    <t>Munna Pandit</t>
  </si>
  <si>
    <t>DATA ENTRY OPERATOR Grade-B</t>
  </si>
  <si>
    <t>ASSISTANT SUPERVISOR</t>
  </si>
  <si>
    <t>24/12/1990</t>
  </si>
  <si>
    <t>28/02/2020</t>
  </si>
  <si>
    <t>29/03/2010</t>
  </si>
  <si>
    <t>Group'D</t>
  </si>
  <si>
    <t>BHPTP7160033</t>
  </si>
  <si>
    <t>BHPTP7160038</t>
  </si>
  <si>
    <t>BHPTP7160047</t>
  </si>
  <si>
    <t>BHPTP7160092</t>
  </si>
  <si>
    <t>BHPTP7160027</t>
  </si>
  <si>
    <t>BHPTP7160045</t>
  </si>
  <si>
    <t>BHPTP7160051</t>
  </si>
  <si>
    <t>BHPTP7160072</t>
  </si>
  <si>
    <t>BHPTP7160073</t>
  </si>
  <si>
    <t>BHPTP7160074</t>
  </si>
  <si>
    <t>BHPTP7160075</t>
  </si>
  <si>
    <t>BHPTP7160063</t>
  </si>
  <si>
    <t>BHPTP7160076</t>
  </si>
  <si>
    <t>BHPTP7160077</t>
  </si>
  <si>
    <t>BHPTP7160078</t>
  </si>
  <si>
    <t>BHPTP7160079</t>
  </si>
  <si>
    <t>BHPTP7160050</t>
  </si>
  <si>
    <t>BHPTP7160049</t>
  </si>
  <si>
    <t>BHPTP7160054</t>
  </si>
  <si>
    <t>BHPTP7160067</t>
  </si>
  <si>
    <t>BHPTP7160056</t>
  </si>
  <si>
    <t>BHPTP7160068</t>
  </si>
  <si>
    <t>BHPTP7160093</t>
  </si>
  <si>
    <t>BHPTP7160052</t>
  </si>
  <si>
    <t>BHPTP7160065</t>
  </si>
  <si>
    <t>BHPTP7160082</t>
  </si>
  <si>
    <t>BHPTP7160098</t>
  </si>
  <si>
    <t>BHPTP7160084</t>
  </si>
  <si>
    <t>BHPTP7160064</t>
  </si>
  <si>
    <t>BHPTP7160071</t>
  </si>
  <si>
    <t>BHPTP7160083</t>
  </si>
  <si>
    <t>BHPTP7160055</t>
  </si>
  <si>
    <t>BHPTP7160066</t>
  </si>
  <si>
    <t>BHPTP7160070</t>
  </si>
  <si>
    <t>BHPTP7160053</t>
  </si>
  <si>
    <t>BHPTP7160099</t>
  </si>
  <si>
    <t>BHPTP7160086</t>
  </si>
  <si>
    <t>BHPTP7160087</t>
  </si>
  <si>
    <t>BHPTP7160089</t>
  </si>
  <si>
    <t>BHPTP7160090</t>
  </si>
  <si>
    <t>FINANCE &amp; COMMUNICATION AUDIT OFFICE, PATNA - 800001</t>
  </si>
  <si>
    <t>On deputation from O/o the C&amp;AG of India, New Delhi w.e.f. 03/08/2020</t>
  </si>
  <si>
    <t>Pankaj Kumar Singh</t>
  </si>
  <si>
    <t>Om Prakash</t>
  </si>
  <si>
    <t>Rajesh Kumar</t>
  </si>
  <si>
    <t>16/02/1996</t>
  </si>
  <si>
    <t>March'2006</t>
  </si>
  <si>
    <t>Sep'2021</t>
  </si>
  <si>
    <t>1st MACP - 26/12/2021
Joined this office on Mutual transfer from DGA(CE), Delhi on 31/03/2016</t>
  </si>
  <si>
    <t>1st MACP - 01/09/2008 
2nd MACP - 25/03/2018</t>
  </si>
  <si>
    <t>BHPTP7010492</t>
  </si>
  <si>
    <r>
      <t>On deputation from BAO (F&amp;C), Chennai  w.e.f 13</t>
    </r>
    <r>
      <rPr>
        <sz val="11"/>
        <rFont val="Calibri"/>
        <family val="2"/>
        <scheme val="minor"/>
      </rPr>
      <t>/12/2021</t>
    </r>
  </si>
  <si>
    <t>Level - 4</t>
  </si>
  <si>
    <t>TNCHP7050131</t>
  </si>
  <si>
    <t>TNCHP7050136</t>
  </si>
  <si>
    <t>Dec'2020</t>
  </si>
  <si>
    <t>AUDITORS (taken on deputation from other office)</t>
  </si>
  <si>
    <t>DATA ENTRY OPERATOR Grade-A(taken on deputation from other office)</t>
  </si>
  <si>
    <t>Feb'2020</t>
  </si>
  <si>
    <t>WBKLP7010370</t>
  </si>
  <si>
    <t>Pramod Kumar</t>
  </si>
  <si>
    <t>22.01.2021</t>
  </si>
  <si>
    <t>MPBPP7010476</t>
  </si>
  <si>
    <t>06.04.2006
S.O</t>
  </si>
  <si>
    <t xml:space="preserve">S.O.G.E     March 2006  </t>
  </si>
  <si>
    <t>Vivek Kumar</t>
  </si>
  <si>
    <t>Shobhit Sinha</t>
  </si>
  <si>
    <t>Deputy Director</t>
  </si>
  <si>
    <t>GEN</t>
  </si>
  <si>
    <t xml:space="preserve"> 09.09.2002</t>
  </si>
  <si>
    <t>27.02.2023</t>
  </si>
  <si>
    <t>02.01.1987</t>
  </si>
  <si>
    <t>11.12.2017</t>
  </si>
  <si>
    <t>IA&amp;AS</t>
  </si>
  <si>
    <t>DAG</t>
  </si>
  <si>
    <t>01.01.2021</t>
  </si>
  <si>
    <t>10 &amp;11`</t>
  </si>
  <si>
    <t>Dr. Ajeet Kumar</t>
  </si>
  <si>
    <t>Joined this office on 13.06.2022</t>
  </si>
  <si>
    <t>28-07-2022</t>
  </si>
  <si>
    <t>29-07-2022</t>
  </si>
  <si>
    <t>02-01-2023</t>
  </si>
  <si>
    <t>5</t>
  </si>
  <si>
    <t>On deputation from O/o PAG (A&amp;E)-I, Madhyapradesh, Gwalior from 02-01-2023</t>
  </si>
  <si>
    <t>Rajani Kanta Singha</t>
  </si>
  <si>
    <t>31.01.2003</t>
  </si>
  <si>
    <t>2nd MACP on 16.05.2022</t>
  </si>
  <si>
    <t>Aug'2022</t>
  </si>
  <si>
    <t>Dec'2022</t>
  </si>
  <si>
    <t>Level 10 &amp; 11</t>
  </si>
  <si>
    <t>2nd MACP on dated 31.01.2023 and transfer from Bhopal BAO on 11.05.2022</t>
  </si>
  <si>
    <t>Supervisor</t>
  </si>
  <si>
    <t>SUPERVISOR</t>
  </si>
  <si>
    <t>NA</t>
  </si>
  <si>
    <t>27-08-2021</t>
  </si>
  <si>
    <t>24-05-2022</t>
  </si>
  <si>
    <t>21-12-2022</t>
  </si>
  <si>
    <t>Satyam Kumar</t>
  </si>
  <si>
    <t>BHPTP7160102</t>
  </si>
  <si>
    <t>01.07.2024</t>
  </si>
  <si>
    <t>Nipun Nagsen</t>
  </si>
  <si>
    <t>Sanjay Meena</t>
  </si>
  <si>
    <t>Vikas Kumar</t>
  </si>
  <si>
    <t>Deepak Kumar Ranjan</t>
  </si>
  <si>
    <t>Keshav Kishan</t>
  </si>
  <si>
    <t>BHPTP7160107</t>
  </si>
  <si>
    <t>BHPTP7160108</t>
  </si>
  <si>
    <t>BHPTP7160109</t>
  </si>
  <si>
    <t>BHPTP7160110</t>
  </si>
  <si>
    <t>BHPTP7160111</t>
  </si>
  <si>
    <t>Manish Kumar</t>
  </si>
  <si>
    <t>Akshay Kumar Aditya</t>
  </si>
  <si>
    <t>Vikash Kumar</t>
  </si>
  <si>
    <t>Mrityunjay Kumar</t>
  </si>
  <si>
    <t>BHPTP7160103</t>
  </si>
  <si>
    <t>BHPTP7160104</t>
  </si>
  <si>
    <t>BHPTP7160105</t>
  </si>
  <si>
    <t>Ravi Kumar Jha</t>
  </si>
  <si>
    <t>25-01-2024</t>
  </si>
  <si>
    <t>EWS</t>
  </si>
  <si>
    <t>RAE, CPD 1,  CPD 2</t>
  </si>
  <si>
    <t>Steno Grade-II</t>
  </si>
  <si>
    <t>Level-4</t>
  </si>
  <si>
    <t>Anand Kumar</t>
  </si>
  <si>
    <t>BHPTP7160100</t>
  </si>
  <si>
    <t>BHPTP7160088</t>
  </si>
  <si>
    <t>Ajay Kumar</t>
  </si>
  <si>
    <t>BHPTP3290129</t>
  </si>
  <si>
    <t>Aug'2019</t>
  </si>
  <si>
    <t>On deputation from O/o PAG (Audit), Jharkhand</t>
  </si>
  <si>
    <t>01-07-2024</t>
  </si>
  <si>
    <t xml:space="preserve">Re-joined the office on 19.02.2024 after availing lien </t>
  </si>
  <si>
    <t>May'2023</t>
  </si>
  <si>
    <t>SANCTIONED STRENGTH AND MEN IN POSITION OF THE OFFICERS AND OFFICIALS OF F &amp; C AUDIT OFFICE, PATNA                             AS ON 01/03/2024</t>
  </si>
  <si>
    <t>AS ON 1ST MARCH 2024</t>
  </si>
  <si>
    <t>9+4(Interim)</t>
  </si>
  <si>
    <t>20 + 1(Comml.)</t>
  </si>
  <si>
    <t>93+4(Temp.)</t>
  </si>
  <si>
    <t>BHPTP7160101</t>
  </si>
  <si>
    <t>BHPTP7160106</t>
  </si>
  <si>
    <t>01-01-2025</t>
  </si>
  <si>
    <t>On deputation from BAO (F&amp;C), Chennai  w.e.f 29/10/2021</t>
  </si>
  <si>
    <t>MPGWE2112345</t>
  </si>
  <si>
    <t>Sept'2017</t>
  </si>
  <si>
    <t>On deputation from O/o the PDA(I&amp;CA)I.P. Estate New Delhi w.e.f. 07.08.2020 (NFU-28.02.2024)</t>
  </si>
  <si>
    <t>STENO GRADE-II</t>
  </si>
  <si>
    <t>6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</si>
</sst>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dd/mm/yyyy;@"/>
    <numFmt numFmtId="165" formatCode="dd\.mm\.yyyy;@"/>
    <numFmt numFmtId="166" formatCode="[$-14009]dd/mm/yyyy;@"/>
  </numFmts>
  <fonts count="21">
    <font>
      <sz val="11"/>
      <color theme="1"/>
      <name val="Calibri"/>
      <family val="2"/>
      <scheme val="minor"/>
    </font>
    <font>
      <sz val="12"/>
      <color theme="1"/>
      <name val="Times New Roman"/>
      <family val="1"/>
    </font>
    <font>
      <b/>
      <u/>
      <sz val="11"/>
      <color theme="1"/>
      <name val="Calibri"/>
      <family val="2"/>
      <scheme val="minor"/>
    </font>
    <font>
      <sz val="11"/>
      <color theme="1"/>
      <name val="Times New Roman"/>
      <family val="1"/>
    </font>
    <font>
      <sz val="11"/>
      <color rgb="FFFF0000"/>
      <name val="Calibri"/>
      <family val="2"/>
      <scheme val="minor"/>
    </font>
    <font>
      <sz val="11"/>
      <name val="Calibri"/>
      <family val="2"/>
      <scheme val="minor"/>
    </font>
    <font>
      <sz val="20"/>
      <color theme="1"/>
      <name val="Calibri"/>
      <family val="2"/>
      <scheme val="minor"/>
    </font>
    <font>
      <sz val="12"/>
      <color theme="1"/>
      <name val="Calibri"/>
      <family val="2"/>
      <scheme val="minor"/>
    </font>
    <font>
      <b/>
      <u/>
      <sz val="12"/>
      <color theme="1"/>
      <name val="Times New Roman"/>
      <family val="1"/>
    </font>
    <font>
      <b/>
      <sz val="12"/>
      <color theme="1"/>
      <name val="Times New Roman"/>
      <family val="1"/>
    </font>
    <font>
      <b/>
      <i/>
      <u/>
      <sz val="12"/>
      <color theme="1"/>
      <name val="Times New Roman"/>
      <family val="1"/>
    </font>
    <font>
      <sz val="10.5"/>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1"/>
      <name val="Times New Roman"/>
      <family val="1"/>
    </font>
    <font>
      <sz val="9"/>
      <name val="Times New Roman"/>
      <family val="1"/>
    </font>
    <font>
      <sz val="10"/>
      <color theme="1"/>
      <name val="Times New Roman"/>
      <family val="1"/>
    </font>
    <font>
      <sz val="10"/>
      <name val="Times New Roman"/>
      <family val="1"/>
    </font>
    <font>
      <sz val="11"/>
      <color theme="1"/>
      <name val="New time roman"/>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5">
    <xf numFmtId="0" fontId="0" fillId="0" borderId="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cellStyleXfs>
  <cellXfs count="170">
    <xf numFmtId="0" fontId="0" fillId="0" borderId="0" xfId="0"/>
    <xf numFmtId="164" fontId="0" fillId="0" borderId="0" xfId="0" applyNumberFormat="1"/>
    <xf numFmtId="0" fontId="0" fillId="0" borderId="0" xfId="0" applyAlignment="1">
      <alignment horizontal="center" wrapText="1"/>
    </xf>
    <xf numFmtId="0" fontId="0" fillId="0" borderId="0" xfId="0" applyAlignment="1">
      <alignment horizontal="center"/>
    </xf>
    <xf numFmtId="164" fontId="0" fillId="0" borderId="1" xfId="0" applyNumberFormat="1" applyBorder="1"/>
    <xf numFmtId="0" fontId="1" fillId="0" borderId="1" xfId="0" applyFont="1" applyBorder="1" applyAlignment="1">
      <alignment horizontal="center" vertical="center" wrapText="1"/>
    </xf>
    <xf numFmtId="0" fontId="0" fillId="0" borderId="1" xfId="0" applyBorder="1"/>
    <xf numFmtId="0" fontId="1" fillId="0" borderId="1" xfId="0" applyFont="1" applyBorder="1" applyAlignment="1">
      <alignment vertical="center" wrapText="1"/>
    </xf>
    <xf numFmtId="164" fontId="1" fillId="0" borderId="1" xfId="0" applyNumberFormat="1" applyFont="1" applyBorder="1" applyAlignment="1">
      <alignment vertical="center" wrapText="1"/>
    </xf>
    <xf numFmtId="164" fontId="2" fillId="0" borderId="0" xfId="0" applyNumberFormat="1" applyFont="1"/>
    <xf numFmtId="0" fontId="0" fillId="0" borderId="0" xfId="0"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164" fontId="2" fillId="0" borderId="0" xfId="0" applyNumberFormat="1" applyFont="1" applyAlignment="1">
      <alignment vertical="top" wrapText="1"/>
    </xf>
    <xf numFmtId="164" fontId="0" fillId="0" borderId="1" xfId="0" applyNumberFormat="1" applyBorder="1" applyAlignment="1">
      <alignment vertical="top" wrapText="1"/>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1" fillId="0" borderId="1" xfId="0" applyFont="1" applyBorder="1" applyAlignment="1">
      <alignment vertical="top" wrapText="1"/>
    </xf>
    <xf numFmtId="0" fontId="0" fillId="0" borderId="1" xfId="0" applyBorder="1" applyAlignment="1">
      <alignment vertical="top" wrapText="1"/>
    </xf>
    <xf numFmtId="164" fontId="1" fillId="0" borderId="1" xfId="0" applyNumberFormat="1"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vertical="top" wrapText="1"/>
    </xf>
    <xf numFmtId="164" fontId="4" fillId="0" borderId="1" xfId="0" applyNumberFormat="1" applyFont="1" applyBorder="1" applyAlignment="1">
      <alignment vertical="top" wrapText="1"/>
    </xf>
    <xf numFmtId="164" fontId="0" fillId="0" borderId="1" xfId="0" applyNumberFormat="1" applyBorder="1" applyAlignment="1">
      <alignment horizontal="center" vertical="top" wrapText="1"/>
    </xf>
    <xf numFmtId="164" fontId="5" fillId="0" borderId="1" xfId="0" applyNumberFormat="1" applyFont="1" applyBorder="1" applyAlignment="1">
      <alignment vertical="top" wrapText="1"/>
    </xf>
    <xf numFmtId="0" fontId="5" fillId="0" borderId="1" xfId="0" applyFont="1" applyBorder="1" applyAlignment="1">
      <alignment vertical="top" wrapText="1"/>
    </xf>
    <xf numFmtId="164" fontId="3" fillId="0" borderId="1" xfId="0" applyNumberFormat="1" applyFont="1" applyBorder="1" applyAlignment="1">
      <alignment horizontal="center"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3" fillId="0" borderId="1" xfId="0" applyFont="1" applyBorder="1" applyAlignment="1">
      <alignment horizontal="center" vertical="center" wrapText="1"/>
    </xf>
    <xf numFmtId="0" fontId="6" fillId="0" borderId="0" xfId="0" applyFont="1" applyAlignment="1">
      <alignment horizontal="center" vertical="top" wrapText="1"/>
    </xf>
    <xf numFmtId="164" fontId="2" fillId="0" borderId="0" xfId="0" applyNumberFormat="1" applyFont="1" applyAlignment="1">
      <alignment wrapText="1"/>
    </xf>
    <xf numFmtId="0" fontId="9" fillId="0" borderId="1" xfId="0" applyFont="1" applyBorder="1" applyAlignment="1">
      <alignment horizontal="center" vertical="top"/>
    </xf>
    <xf numFmtId="0" fontId="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vertical="center"/>
    </xf>
    <xf numFmtId="0" fontId="1" fillId="0" borderId="1" xfId="0" applyFont="1" applyBorder="1"/>
    <xf numFmtId="0" fontId="1" fillId="0" borderId="0" xfId="0" applyFont="1"/>
    <xf numFmtId="0" fontId="9" fillId="0" borderId="1" xfId="0" applyFont="1" applyBorder="1"/>
    <xf numFmtId="0" fontId="9"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1" fillId="0" borderId="1" xfId="0" applyFont="1" applyBorder="1" applyAlignment="1">
      <alignment vertical="top" wrapText="1"/>
    </xf>
    <xf numFmtId="0" fontId="5" fillId="0" borderId="1" xfId="0" applyFont="1" applyBorder="1" applyAlignment="1">
      <alignment vertical="top"/>
    </xf>
    <xf numFmtId="0" fontId="0" fillId="0" borderId="1" xfId="0" applyBorder="1" applyAlignment="1">
      <alignment vertical="top"/>
    </xf>
    <xf numFmtId="0" fontId="0" fillId="0" borderId="0" xfId="0" applyAlignment="1">
      <alignment vertical="top"/>
    </xf>
    <xf numFmtId="164" fontId="12" fillId="0" borderId="1" xfId="0" applyNumberFormat="1" applyFont="1" applyBorder="1"/>
    <xf numFmtId="0" fontId="4" fillId="0" borderId="1" xfId="0" applyFont="1" applyBorder="1" applyAlignment="1">
      <alignment vertical="top" wrapText="1"/>
    </xf>
    <xf numFmtId="0" fontId="3" fillId="0" borderId="0" xfId="0" applyFont="1" applyAlignment="1">
      <alignment vertical="top" wrapText="1"/>
    </xf>
    <xf numFmtId="164" fontId="3" fillId="0" borderId="0" xfId="0" applyNumberFormat="1" applyFont="1" applyAlignment="1">
      <alignment vertical="top" wrapText="1"/>
    </xf>
    <xf numFmtId="0" fontId="0" fillId="0" borderId="4" xfId="0" applyBorder="1" applyAlignment="1">
      <alignment vertical="top" wrapText="1"/>
    </xf>
    <xf numFmtId="0" fontId="0" fillId="0" borderId="1" xfId="0" applyBorder="1" applyAlignment="1">
      <alignment horizontal="center" vertical="top"/>
    </xf>
    <xf numFmtId="164" fontId="0" fillId="0" borderId="0" xfId="0" applyNumberFormat="1" applyAlignment="1">
      <alignment horizontal="center" vertical="top" wrapText="1"/>
    </xf>
    <xf numFmtId="0" fontId="0" fillId="0" borderId="2" xfId="0" applyBorder="1" applyAlignment="1">
      <alignment horizontal="center" vertical="top" wrapText="1"/>
    </xf>
    <xf numFmtId="0" fontId="0" fillId="0" borderId="8" xfId="0" applyBorder="1" applyAlignment="1">
      <alignment horizontal="center" vertical="top" wrapText="1"/>
    </xf>
    <xf numFmtId="0" fontId="0" fillId="0" borderId="8" xfId="0" applyBorder="1" applyAlignment="1">
      <alignment vertical="top"/>
    </xf>
    <xf numFmtId="0" fontId="0" fillId="0" borderId="8" xfId="0" applyBorder="1" applyAlignment="1">
      <alignment vertical="top" wrapText="1"/>
    </xf>
    <xf numFmtId="164" fontId="0" fillId="0" borderId="8" xfId="0" applyNumberFormat="1" applyBorder="1" applyAlignment="1">
      <alignment vertical="top" wrapText="1"/>
    </xf>
    <xf numFmtId="164" fontId="3" fillId="0" borderId="8" xfId="0" applyNumberFormat="1" applyFont="1" applyBorder="1" applyAlignment="1">
      <alignment vertical="top" wrapText="1"/>
    </xf>
    <xf numFmtId="164" fontId="0" fillId="0" borderId="8" xfId="0" applyNumberFormat="1" applyBorder="1" applyAlignment="1">
      <alignment horizontal="center" vertical="top" wrapText="1"/>
    </xf>
    <xf numFmtId="0" fontId="3" fillId="0" borderId="8" xfId="0" applyFont="1" applyBorder="1" applyAlignment="1">
      <alignment horizontal="center" vertical="center" wrapText="1"/>
    </xf>
    <xf numFmtId="0" fontId="15" fillId="2" borderId="1" xfId="0" applyFont="1" applyFill="1" applyBorder="1" applyAlignment="1">
      <alignment horizontal="center" vertical="center"/>
    </xf>
    <xf numFmtId="0" fontId="15" fillId="0" borderId="1" xfId="0" applyFont="1" applyBorder="1" applyAlignment="1">
      <alignment horizontal="center" vertical="center"/>
    </xf>
    <xf numFmtId="14" fontId="0" fillId="0" borderId="1" xfId="0" applyNumberFormat="1" applyBorder="1" applyAlignment="1">
      <alignment vertical="top" wrapText="1"/>
    </xf>
    <xf numFmtId="14" fontId="0" fillId="0" borderId="1" xfId="0" applyNumberFormat="1" applyBorder="1" applyAlignment="1">
      <alignment horizontal="center" vertical="top" wrapText="1"/>
    </xf>
    <xf numFmtId="0" fontId="0" fillId="0" borderId="2" xfId="0" applyBorder="1" applyAlignment="1">
      <alignment vertical="top"/>
    </xf>
    <xf numFmtId="0" fontId="0" fillId="0" borderId="2" xfId="0" applyBorder="1" applyAlignment="1">
      <alignment vertical="top" wrapText="1"/>
    </xf>
    <xf numFmtId="164" fontId="0" fillId="0" borderId="2" xfId="0" applyNumberFormat="1" applyBorder="1" applyAlignment="1">
      <alignment vertical="top" wrapText="1"/>
    </xf>
    <xf numFmtId="0" fontId="17" fillId="0" borderId="0" xfId="0" applyFont="1" applyAlignment="1">
      <alignment horizontal="center" vertical="top" wrapText="1"/>
    </xf>
    <xf numFmtId="0" fontId="5" fillId="0" borderId="1" xfId="0" applyFont="1" applyBorder="1" applyAlignment="1">
      <alignment horizontal="center" vertical="top" wrapText="1"/>
    </xf>
    <xf numFmtId="0" fontId="17" fillId="0" borderId="1" xfId="0" applyFont="1" applyBorder="1" applyAlignment="1">
      <alignment horizontal="center" vertical="top" wrapText="1"/>
    </xf>
    <xf numFmtId="0" fontId="5" fillId="0" borderId="1" xfId="0" applyFont="1" applyBorder="1" applyAlignment="1">
      <alignment horizontal="center" vertical="center"/>
    </xf>
    <xf numFmtId="0" fontId="3" fillId="0" borderId="2" xfId="0" applyFont="1" applyBorder="1" applyAlignment="1">
      <alignment vertical="top" wrapText="1"/>
    </xf>
    <xf numFmtId="164" fontId="3" fillId="0" borderId="2" xfId="0" applyNumberFormat="1" applyFont="1" applyBorder="1" applyAlignment="1">
      <alignment vertical="top" wrapText="1"/>
    </xf>
    <xf numFmtId="0" fontId="3"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horizontal="left" vertical="top" wrapText="1"/>
    </xf>
    <xf numFmtId="164" fontId="0" fillId="0" borderId="1" xfId="0" applyNumberFormat="1" applyBorder="1" applyAlignment="1">
      <alignment vertical="top"/>
    </xf>
    <xf numFmtId="0" fontId="3" fillId="0" borderId="1" xfId="0" applyFont="1" applyBorder="1" applyAlignment="1">
      <alignment horizontal="left" vertical="top" wrapText="1"/>
    </xf>
    <xf numFmtId="0" fontId="15" fillId="0" borderId="1" xfId="0" applyFont="1" applyBorder="1" applyAlignment="1">
      <alignment horizontal="center" vertical="top" wrapText="1"/>
    </xf>
    <xf numFmtId="0" fontId="15" fillId="2" borderId="1" xfId="0" applyFont="1" applyFill="1" applyBorder="1" applyAlignment="1">
      <alignment horizontal="center" vertical="top"/>
    </xf>
    <xf numFmtId="0" fontId="15" fillId="0" borderId="0" xfId="0" applyFont="1" applyAlignment="1">
      <alignment horizontal="center" vertical="top"/>
    </xf>
    <xf numFmtId="0" fontId="16" fillId="0" borderId="1" xfId="0" applyFont="1" applyBorder="1" applyAlignment="1">
      <alignment horizontal="center" vertical="top"/>
    </xf>
    <xf numFmtId="164" fontId="0" fillId="0" borderId="1" xfId="0" applyNumberFormat="1" applyBorder="1" applyAlignment="1">
      <alignment horizontal="right" vertical="top" wrapText="1"/>
    </xf>
    <xf numFmtId="0" fontId="3" fillId="0" borderId="1" xfId="0" applyFont="1" applyBorder="1" applyAlignment="1">
      <alignment horizontal="center" vertical="top"/>
    </xf>
    <xf numFmtId="0" fontId="5" fillId="0" borderId="1" xfId="0" applyFont="1" applyBorder="1" applyAlignment="1">
      <alignment horizontal="center" vertical="top"/>
    </xf>
    <xf numFmtId="0" fontId="15" fillId="2" borderId="0" xfId="0" applyFont="1" applyFill="1" applyAlignment="1">
      <alignment horizontal="center" vertical="top" wrapText="1"/>
    </xf>
    <xf numFmtId="164" fontId="5" fillId="0" borderId="1" xfId="0" applyNumberFormat="1" applyFont="1" applyBorder="1" applyAlignment="1">
      <alignment horizontal="right" vertical="top" wrapText="1"/>
    </xf>
    <xf numFmtId="165" fontId="3" fillId="0" borderId="2" xfId="0" applyNumberFormat="1" applyFont="1" applyBorder="1" applyAlignment="1">
      <alignment vertical="top" wrapText="1"/>
    </xf>
    <xf numFmtId="49" fontId="0" fillId="0" borderId="1" xfId="0" applyNumberFormat="1" applyBorder="1" applyAlignment="1">
      <alignment vertical="top" wrapText="1"/>
    </xf>
    <xf numFmtId="0" fontId="15" fillId="0" borderId="0" xfId="0" applyFont="1" applyAlignment="1">
      <alignment horizontal="center" vertical="top" wrapText="1"/>
    </xf>
    <xf numFmtId="0" fontId="18" fillId="0" borderId="1" xfId="0" applyFont="1" applyBorder="1" applyAlignment="1">
      <alignment horizontal="left" vertical="top" wrapText="1"/>
    </xf>
    <xf numFmtId="49" fontId="0" fillId="0" borderId="1" xfId="0" applyNumberFormat="1" applyBorder="1" applyAlignment="1">
      <alignment horizontal="left" vertical="top" wrapText="1"/>
    </xf>
    <xf numFmtId="49" fontId="5" fillId="0" borderId="1" xfId="0" applyNumberFormat="1" applyFont="1" applyBorder="1" applyAlignment="1">
      <alignment vertical="top" wrapText="1"/>
    </xf>
    <xf numFmtId="164" fontId="0" fillId="0" borderId="1" xfId="0" applyNumberFormat="1" applyBorder="1" applyAlignment="1">
      <alignment horizontal="center" vertical="top"/>
    </xf>
    <xf numFmtId="0" fontId="0" fillId="0" borderId="1" xfId="0" applyBorder="1" applyAlignment="1">
      <alignment horizontal="right" vertical="top" wrapText="1"/>
    </xf>
    <xf numFmtId="1" fontId="3" fillId="0" borderId="1" xfId="0" applyNumberFormat="1" applyFont="1" applyBorder="1" applyAlignment="1">
      <alignment horizontal="center" vertical="top" wrapText="1"/>
    </xf>
    <xf numFmtId="164" fontId="4" fillId="0" borderId="0" xfId="0" applyNumberFormat="1" applyFont="1" applyAlignment="1">
      <alignment vertical="top" wrapText="1"/>
    </xf>
    <xf numFmtId="0" fontId="0" fillId="0" borderId="3" xfId="0" applyBorder="1" applyAlignment="1">
      <alignment horizontal="center" vertical="top" wrapText="1"/>
    </xf>
    <xf numFmtId="165" fontId="0" fillId="0" borderId="1" xfId="0" applyNumberFormat="1" applyBorder="1" applyAlignment="1">
      <alignment horizontal="right" vertical="top" wrapText="1"/>
    </xf>
    <xf numFmtId="0" fontId="20" fillId="0" borderId="1" xfId="0" applyFont="1" applyBorder="1" applyAlignment="1">
      <alignment horizontal="center" vertical="top" wrapText="1"/>
    </xf>
    <xf numFmtId="0" fontId="20" fillId="0" borderId="1" xfId="0" applyFont="1" applyBorder="1" applyAlignment="1">
      <alignment vertical="top"/>
    </xf>
    <xf numFmtId="0" fontId="20" fillId="0" borderId="1" xfId="0" applyFont="1" applyBorder="1" applyAlignment="1">
      <alignment horizontal="center" vertical="top"/>
    </xf>
    <xf numFmtId="0" fontId="18" fillId="0" borderId="1" xfId="0" applyFont="1" applyBorder="1" applyAlignment="1">
      <alignment horizontal="center" vertical="center" wrapText="1"/>
    </xf>
    <xf numFmtId="0" fontId="18" fillId="0" borderId="1" xfId="0" applyFont="1" applyBorder="1" applyAlignment="1">
      <alignment horizontal="center" vertical="top" wrapText="1"/>
    </xf>
    <xf numFmtId="49" fontId="0" fillId="0" borderId="1" xfId="0" applyNumberFormat="1" applyBorder="1" applyAlignment="1">
      <alignment horizontal="right" vertical="center" wrapText="1"/>
    </xf>
    <xf numFmtId="49" fontId="0" fillId="0" borderId="1" xfId="0" applyNumberFormat="1" applyBorder="1" applyAlignment="1">
      <alignment horizontal="right" vertical="top" wrapText="1"/>
    </xf>
    <xf numFmtId="49" fontId="0" fillId="0" borderId="1" xfId="0" applyNumberFormat="1" applyBorder="1" applyAlignment="1">
      <alignment horizontal="center" vertical="top" wrapText="1"/>
    </xf>
    <xf numFmtId="49" fontId="0" fillId="0" borderId="1" xfId="0" applyNumberFormat="1" applyBorder="1" applyAlignment="1">
      <alignment horizontal="center" vertical="center" wrapText="1"/>
    </xf>
    <xf numFmtId="166" fontId="0" fillId="0" borderId="1" xfId="0" applyNumberFormat="1" applyBorder="1" applyAlignment="1">
      <alignment horizontal="center" vertical="top" wrapText="1"/>
    </xf>
    <xf numFmtId="0" fontId="0" fillId="0" borderId="1" xfId="0" applyBorder="1" applyAlignment="1">
      <alignment horizontal="left" vertical="top"/>
    </xf>
    <xf numFmtId="0" fontId="0" fillId="0" borderId="1" xfId="0" applyBorder="1" applyAlignment="1">
      <alignment horizontal="left" vertical="center"/>
    </xf>
    <xf numFmtId="0" fontId="0" fillId="0" borderId="1" xfId="0" applyBorder="1" applyAlignment="1">
      <alignment horizontal="left"/>
    </xf>
    <xf numFmtId="0" fontId="0" fillId="0" borderId="1" xfId="0" applyBorder="1" applyAlignment="1">
      <alignment horizontal="left" vertical="center" wrapText="1"/>
    </xf>
    <xf numFmtId="0" fontId="15" fillId="0" borderId="1" xfId="0" applyFont="1" applyBorder="1" applyAlignment="1">
      <alignment horizontal="center" vertical="top"/>
    </xf>
    <xf numFmtId="0" fontId="5" fillId="2" borderId="1" xfId="0" applyFont="1" applyFill="1" applyBorder="1" applyAlignment="1">
      <alignment vertical="top"/>
    </xf>
    <xf numFmtId="164" fontId="0" fillId="2" borderId="1" xfId="0" applyNumberFormat="1" applyFill="1" applyBorder="1" applyAlignment="1">
      <alignment vertical="top"/>
    </xf>
    <xf numFmtId="0" fontId="3" fillId="0" borderId="2" xfId="0" applyFont="1" applyBorder="1" applyAlignment="1">
      <alignment horizontal="center" vertical="top" wrapText="1"/>
    </xf>
    <xf numFmtId="0" fontId="0" fillId="0" borderId="2" xfId="0" applyBorder="1" applyAlignment="1">
      <alignment horizontal="left" vertical="top" wrapText="1"/>
    </xf>
    <xf numFmtId="164" fontId="0" fillId="0" borderId="2" xfId="0" applyNumberFormat="1" applyBorder="1" applyAlignment="1">
      <alignment horizontal="right" vertical="top" wrapText="1"/>
    </xf>
    <xf numFmtId="0" fontId="3" fillId="2" borderId="2" xfId="0" applyFont="1" applyFill="1" applyBorder="1" applyAlignment="1">
      <alignment horizontal="center" vertical="top" wrapText="1"/>
    </xf>
    <xf numFmtId="0" fontId="1" fillId="0" borderId="1" xfId="0" applyFont="1" applyBorder="1" applyAlignment="1">
      <alignment horizontal="left" vertical="top" wrapText="1"/>
    </xf>
    <xf numFmtId="0" fontId="8" fillId="0" borderId="0" xfId="0" applyFont="1" applyAlignment="1">
      <alignment horizontal="center" vertical="top"/>
    </xf>
    <xf numFmtId="0" fontId="9" fillId="0" borderId="0" xfId="0" applyFont="1" applyAlignment="1">
      <alignment horizontal="center" vertical="top"/>
    </xf>
    <xf numFmtId="0" fontId="1" fillId="0" borderId="0" xfId="0" applyFont="1" applyAlignment="1">
      <alignment horizontal="center" vertical="top" wrapText="1"/>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9" fillId="0" borderId="1" xfId="0" applyFont="1" applyBorder="1" applyAlignment="1">
      <alignment horizontal="left" vertical="center"/>
    </xf>
    <xf numFmtId="0" fontId="1" fillId="0" borderId="1" xfId="0" applyFont="1" applyBorder="1" applyAlignment="1">
      <alignment horizontal="left" vertical="center"/>
    </xf>
    <xf numFmtId="0" fontId="8" fillId="0" borderId="1" xfId="0" applyFont="1" applyBorder="1" applyAlignment="1">
      <alignment horizontal="left" vertical="top"/>
    </xf>
    <xf numFmtId="0" fontId="10" fillId="0" borderId="1"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164" fontId="0" fillId="0" borderId="1" xfId="0" applyNumberFormat="1" applyBorder="1" applyAlignment="1">
      <alignment horizontal="center"/>
    </xf>
    <xf numFmtId="0" fontId="0" fillId="0" borderId="4" xfId="0" applyBorder="1" applyAlignment="1">
      <alignment horizont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 vertical="top" wrapText="1"/>
    </xf>
    <xf numFmtId="164" fontId="0" fillId="0" borderId="1" xfId="0" applyNumberForma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Border="1" applyAlignment="1">
      <alignment horizontal="center" vertical="top" wrapText="1"/>
    </xf>
    <xf numFmtId="0" fontId="7" fillId="0" borderId="0" xfId="0" applyFont="1" applyAlignment="1">
      <alignment horizontal="left" vertical="top" wrapText="1"/>
    </xf>
    <xf numFmtId="164" fontId="0" fillId="0" borderId="9" xfId="0" applyNumberFormat="1" applyBorder="1" applyAlignment="1">
      <alignment horizontal="center" vertical="top"/>
    </xf>
    <xf numFmtId="164" fontId="0" fillId="0" borderId="0" xfId="0" applyNumberFormat="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164" fontId="2" fillId="0" borderId="10" xfId="0" applyNumberFormat="1" applyFont="1" applyBorder="1" applyAlignment="1">
      <alignment horizontal="center" vertical="top" wrapText="1"/>
    </xf>
    <xf numFmtId="164" fontId="0" fillId="0" borderId="0" xfId="0" applyNumberFormat="1" applyAlignment="1">
      <alignment horizontal="center"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xf>
    <xf numFmtId="0" fontId="19" fillId="0" borderId="1" xfId="0" applyFont="1" applyBorder="1" applyAlignment="1">
      <alignment horizontal="center" vertical="top" wrapText="1"/>
    </xf>
  </cellXfs>
  <cellStyles count="5">
    <cellStyle name="Currency 2" xfId="2" xr:uid="{40F75681-73CD-4D25-8A64-C0901CD590BA}"/>
    <cellStyle name="Currency 2 2" xfId="4" xr:uid="{898753DC-9E2D-47A7-8BEF-91D359AA3B69}"/>
    <cellStyle name="Currency 3" xfId="1" xr:uid="{15829A45-B245-4962-8FBC-6F30D900B289}"/>
    <cellStyle name="Currency 4" xfId="3" xr:uid="{34F13939-1D7C-43DD-9D2E-CEB7AE32B1E8}"/>
    <cellStyle name="Normal" xfId="0" builtinId="0"/>
  </cellStyles>
  <dxfs count="1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WhiteSpace="0" view="pageLayout" topLeftCell="A6" workbookViewId="0">
      <selection activeCell="H19" sqref="H19"/>
    </sheetView>
  </sheetViews>
  <sheetFormatPr defaultColWidth="9.109375" defaultRowHeight="15.6"/>
  <cols>
    <col min="1" max="1" width="7.109375" style="42" bestFit="1" customWidth="1"/>
    <col min="2" max="2" width="37.5546875" style="42" bestFit="1" customWidth="1"/>
    <col min="3" max="3" width="11" style="42" customWidth="1"/>
    <col min="4" max="4" width="16" style="42" customWidth="1"/>
    <col min="5" max="5" width="10.6640625" style="42" customWidth="1"/>
    <col min="6" max="6" width="16.109375" style="42" customWidth="1"/>
    <col min="7" max="7" width="17.109375" style="42" customWidth="1"/>
    <col min="8" max="8" width="14.6640625" style="42" customWidth="1"/>
    <col min="9" max="16384" width="9.109375" style="42"/>
  </cols>
  <sheetData>
    <row r="1" spans="1:8" ht="20.25" customHeight="1">
      <c r="A1" s="127" t="s">
        <v>182</v>
      </c>
      <c r="B1" s="128"/>
      <c r="C1" s="128"/>
      <c r="D1" s="128"/>
      <c r="E1" s="128"/>
      <c r="F1" s="128"/>
      <c r="G1" s="128"/>
      <c r="H1" s="128"/>
    </row>
    <row r="2" spans="1:8" ht="20.25" customHeight="1">
      <c r="A2" s="127" t="s">
        <v>381</v>
      </c>
      <c r="B2" s="128"/>
      <c r="C2" s="128"/>
      <c r="D2" s="128"/>
      <c r="E2" s="128"/>
      <c r="F2" s="128"/>
      <c r="G2" s="128"/>
      <c r="H2" s="128"/>
    </row>
    <row r="3" spans="1:8" ht="20.25" customHeight="1">
      <c r="A3" s="128" t="s">
        <v>287</v>
      </c>
      <c r="B3" s="128"/>
      <c r="C3" s="128"/>
      <c r="D3" s="128"/>
      <c r="E3" s="128"/>
      <c r="F3" s="128"/>
      <c r="G3" s="128"/>
      <c r="H3" s="128"/>
    </row>
    <row r="4" spans="1:8" ht="33" customHeight="1">
      <c r="A4" s="129" t="s">
        <v>380</v>
      </c>
      <c r="B4" s="129"/>
      <c r="C4" s="129"/>
      <c r="D4" s="129"/>
      <c r="E4" s="129"/>
      <c r="F4" s="129"/>
      <c r="G4" s="129"/>
      <c r="H4" s="129"/>
    </row>
    <row r="5" spans="1:8">
      <c r="A5" s="130" t="s">
        <v>183</v>
      </c>
      <c r="B5" s="130" t="s">
        <v>184</v>
      </c>
      <c r="C5" s="130" t="s">
        <v>185</v>
      </c>
      <c r="D5" s="131" t="s">
        <v>186</v>
      </c>
      <c r="E5" s="130" t="s">
        <v>187</v>
      </c>
      <c r="F5" s="130"/>
      <c r="G5" s="130"/>
      <c r="H5" s="130"/>
    </row>
    <row r="6" spans="1:8" ht="31.2">
      <c r="A6" s="130"/>
      <c r="B6" s="130"/>
      <c r="C6" s="130"/>
      <c r="D6" s="131"/>
      <c r="E6" s="15" t="s">
        <v>188</v>
      </c>
      <c r="F6" s="15" t="s">
        <v>189</v>
      </c>
      <c r="G6" s="15" t="s">
        <v>190</v>
      </c>
      <c r="H6" s="36" t="s">
        <v>191</v>
      </c>
    </row>
    <row r="7" spans="1:8" ht="18" customHeight="1">
      <c r="A7" s="37">
        <v>1</v>
      </c>
      <c r="B7" s="41" t="s">
        <v>192</v>
      </c>
      <c r="C7" s="37" t="s">
        <v>323</v>
      </c>
      <c r="D7" s="37">
        <v>10</v>
      </c>
      <c r="E7" s="37">
        <v>5</v>
      </c>
      <c r="F7" s="37"/>
      <c r="G7" s="37"/>
      <c r="H7" s="37">
        <f>SUM(E7+G7-F7)</f>
        <v>5</v>
      </c>
    </row>
    <row r="8" spans="1:8" ht="40.5" customHeight="1">
      <c r="A8" s="37">
        <v>2</v>
      </c>
      <c r="B8" s="41" t="s">
        <v>193</v>
      </c>
      <c r="C8" s="37" t="s">
        <v>194</v>
      </c>
      <c r="D8" s="33" t="s">
        <v>383</v>
      </c>
      <c r="E8" s="37">
        <v>16</v>
      </c>
      <c r="F8" s="37">
        <v>1</v>
      </c>
      <c r="G8" s="37">
        <v>7</v>
      </c>
      <c r="H8" s="37">
        <f>SUM(E8+G8-F8)</f>
        <v>22</v>
      </c>
    </row>
    <row r="9" spans="1:8" ht="18" customHeight="1">
      <c r="A9" s="37">
        <v>3</v>
      </c>
      <c r="B9" s="41" t="s">
        <v>339</v>
      </c>
      <c r="C9" s="37">
        <v>8</v>
      </c>
      <c r="D9" s="37">
        <v>2</v>
      </c>
      <c r="E9" s="37">
        <v>1</v>
      </c>
      <c r="F9" s="37"/>
      <c r="G9" s="37"/>
      <c r="H9" s="37">
        <f t="shared" ref="H9:H18" si="0">SUM(E9+G9-F9)</f>
        <v>1</v>
      </c>
    </row>
    <row r="10" spans="1:8" ht="18" customHeight="1">
      <c r="A10" s="37">
        <v>4</v>
      </c>
      <c r="B10" s="41" t="s">
        <v>242</v>
      </c>
      <c r="C10" s="37">
        <v>7</v>
      </c>
      <c r="D10" s="37">
        <v>5</v>
      </c>
      <c r="E10" s="37">
        <v>5</v>
      </c>
      <c r="F10" s="37"/>
      <c r="G10" s="37"/>
      <c r="H10" s="37">
        <f t="shared" si="0"/>
        <v>5</v>
      </c>
    </row>
    <row r="11" spans="1:8" ht="18" customHeight="1">
      <c r="A11" s="37">
        <v>5</v>
      </c>
      <c r="B11" s="41" t="s">
        <v>176</v>
      </c>
      <c r="C11" s="37">
        <v>6</v>
      </c>
      <c r="D11" s="37">
        <v>1</v>
      </c>
      <c r="E11" s="37">
        <v>1</v>
      </c>
      <c r="F11" s="37"/>
      <c r="G11" s="37"/>
      <c r="H11" s="37">
        <f t="shared" si="0"/>
        <v>1</v>
      </c>
    </row>
    <row r="12" spans="1:8" ht="18" customHeight="1">
      <c r="A12" s="37">
        <v>6</v>
      </c>
      <c r="B12" s="41" t="s">
        <v>175</v>
      </c>
      <c r="C12" s="168" t="s">
        <v>393</v>
      </c>
      <c r="D12" s="37">
        <v>2</v>
      </c>
      <c r="E12" s="37">
        <v>1</v>
      </c>
      <c r="F12" s="37"/>
      <c r="G12" s="37"/>
      <c r="H12" s="37">
        <f t="shared" si="0"/>
        <v>1</v>
      </c>
    </row>
    <row r="13" spans="1:8" ht="18" customHeight="1">
      <c r="A13" s="37">
        <v>7</v>
      </c>
      <c r="B13" s="41" t="s">
        <v>195</v>
      </c>
      <c r="C13" s="37" t="s">
        <v>173</v>
      </c>
      <c r="D13" s="37" t="s">
        <v>382</v>
      </c>
      <c r="E13" s="37">
        <v>13</v>
      </c>
      <c r="F13" s="37"/>
      <c r="G13" s="37"/>
      <c r="H13" s="37">
        <f t="shared" si="0"/>
        <v>13</v>
      </c>
    </row>
    <row r="14" spans="1:8" ht="18" customHeight="1">
      <c r="A14" s="37">
        <v>8</v>
      </c>
      <c r="B14" s="41" t="s">
        <v>196</v>
      </c>
      <c r="C14" s="37">
        <v>5</v>
      </c>
      <c r="D14" s="37">
        <v>16</v>
      </c>
      <c r="E14" s="37">
        <v>14</v>
      </c>
      <c r="F14" s="37">
        <v>0</v>
      </c>
      <c r="G14" s="37">
        <v>1</v>
      </c>
      <c r="H14" s="37">
        <f t="shared" si="0"/>
        <v>15</v>
      </c>
    </row>
    <row r="15" spans="1:8" ht="18" customHeight="1">
      <c r="A15" s="37">
        <v>9</v>
      </c>
      <c r="B15" s="41" t="s">
        <v>197</v>
      </c>
      <c r="C15" s="37">
        <v>4</v>
      </c>
      <c r="D15" s="37">
        <v>3</v>
      </c>
      <c r="E15" s="37">
        <v>1</v>
      </c>
      <c r="F15" s="37"/>
      <c r="G15" s="37">
        <v>2</v>
      </c>
      <c r="H15" s="37">
        <f t="shared" si="0"/>
        <v>3</v>
      </c>
    </row>
    <row r="16" spans="1:8" ht="18" customHeight="1">
      <c r="A16" s="37">
        <v>10</v>
      </c>
      <c r="B16" s="41" t="s">
        <v>198</v>
      </c>
      <c r="C16" s="37">
        <v>5</v>
      </c>
      <c r="D16" s="37">
        <v>1</v>
      </c>
      <c r="E16" s="37">
        <v>1</v>
      </c>
      <c r="F16" s="37"/>
      <c r="G16" s="37"/>
      <c r="H16" s="37">
        <f t="shared" si="0"/>
        <v>1</v>
      </c>
    </row>
    <row r="17" spans="1:8" ht="18" customHeight="1">
      <c r="A17" s="37">
        <v>11</v>
      </c>
      <c r="B17" s="41" t="s">
        <v>180</v>
      </c>
      <c r="C17" s="37" t="s">
        <v>199</v>
      </c>
      <c r="D17" s="37">
        <v>8</v>
      </c>
      <c r="E17" s="37">
        <v>4</v>
      </c>
      <c r="F17" s="37">
        <v>1</v>
      </c>
      <c r="G17" s="37">
        <v>0</v>
      </c>
      <c r="H17" s="37">
        <f t="shared" si="0"/>
        <v>3</v>
      </c>
    </row>
    <row r="18" spans="1:8" ht="18" customHeight="1">
      <c r="A18" s="37">
        <v>12</v>
      </c>
      <c r="B18" s="41" t="s">
        <v>200</v>
      </c>
      <c r="C18" s="37" t="s">
        <v>201</v>
      </c>
      <c r="D18" s="37">
        <v>15</v>
      </c>
      <c r="E18" s="37">
        <v>3</v>
      </c>
      <c r="F18" s="37"/>
      <c r="G18" s="37"/>
      <c r="H18" s="37">
        <f t="shared" si="0"/>
        <v>3</v>
      </c>
    </row>
    <row r="19" spans="1:8" ht="18" customHeight="1">
      <c r="A19" s="37"/>
      <c r="B19" s="43" t="s">
        <v>191</v>
      </c>
      <c r="C19" s="43"/>
      <c r="D19" s="44" t="s">
        <v>384</v>
      </c>
      <c r="E19" s="44">
        <f>SUM(E7:E18)</f>
        <v>65</v>
      </c>
      <c r="F19" s="44">
        <f>SUM(F7:F18)</f>
        <v>2</v>
      </c>
      <c r="G19" s="44">
        <f>SUM(G7:G18)</f>
        <v>10</v>
      </c>
      <c r="H19" s="44">
        <f>SUM(H7:H18)</f>
        <v>73</v>
      </c>
    </row>
    <row r="20" spans="1:8">
      <c r="A20" s="45"/>
    </row>
    <row r="21" spans="1:8" ht="120.75" customHeight="1">
      <c r="A21" s="126" t="s">
        <v>202</v>
      </c>
      <c r="B21" s="126"/>
      <c r="C21" s="126"/>
      <c r="D21" s="126"/>
      <c r="E21" s="126"/>
      <c r="F21" s="126"/>
      <c r="G21" s="126"/>
      <c r="H21" s="126"/>
    </row>
    <row r="22" spans="1:8">
      <c r="A22" s="45"/>
    </row>
    <row r="23" spans="1:8" ht="25.5" customHeight="1"/>
    <row r="24" spans="1:8" ht="24.75" customHeight="1"/>
    <row r="25" spans="1:8" s="46" customFormat="1" ht="20.25" customHeight="1"/>
    <row r="26" spans="1:8" s="46" customFormat="1" ht="20.25" customHeight="1"/>
    <row r="27" spans="1:8" s="46" customFormat="1" ht="20.25" customHeight="1"/>
  </sheetData>
  <mergeCells count="10">
    <mergeCell ref="A21:H21"/>
    <mergeCell ref="A1:H1"/>
    <mergeCell ref="A2:H2"/>
    <mergeCell ref="A3:H3"/>
    <mergeCell ref="A4:H4"/>
    <mergeCell ref="A5:A6"/>
    <mergeCell ref="B5:B6"/>
    <mergeCell ref="C5:C6"/>
    <mergeCell ref="D5:D6"/>
    <mergeCell ref="E5:H5"/>
  </mergeCells>
  <pageMargins left="0.7" right="0.7" top="0.75" bottom="0.25" header="0.3" footer="0.3"/>
  <pageSetup paperSize="9" orientation="landscape" useFirstPageNumber="1" r:id="rId1"/>
  <headerFooter>
    <oddHeader>&amp;CPage &amp;P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S8"/>
  <sheetViews>
    <sheetView view="pageLayout" topLeftCell="C1" zoomScaleSheetLayoutView="115" workbookViewId="0">
      <selection activeCell="D17" sqref="D17"/>
    </sheetView>
  </sheetViews>
  <sheetFormatPr defaultColWidth="9.109375" defaultRowHeight="14.4"/>
  <cols>
    <col min="1" max="1" width="4.44140625" style="16" customWidth="1"/>
    <col min="2" max="2" width="13.6640625" style="16" customWidth="1"/>
    <col min="3" max="3" width="15" style="18" bestFit="1" customWidth="1"/>
    <col min="4" max="4" width="7.44140625" style="18" customWidth="1"/>
    <col min="5" max="5" width="7.33203125" style="18" customWidth="1"/>
    <col min="6" max="6" width="5.88671875" style="18" customWidth="1"/>
    <col min="7" max="7" width="10.5546875" style="14" customWidth="1"/>
    <col min="8" max="8" width="11.109375" style="14" customWidth="1"/>
    <col min="9" max="9" width="10.6640625" style="14" customWidth="1"/>
    <col min="10" max="10" width="8.5546875" style="18" customWidth="1"/>
    <col min="11" max="11" width="10.44140625" style="18" customWidth="1"/>
    <col min="12" max="12" width="10.6640625" style="14" customWidth="1"/>
    <col min="13" max="13" width="10.88671875" style="14" customWidth="1"/>
    <col min="14" max="14" width="10.6640625" style="14" customWidth="1"/>
    <col min="15" max="15" width="10.5546875" style="18" customWidth="1"/>
    <col min="16" max="16" width="5.6640625" style="16" bestFit="1" customWidth="1"/>
    <col min="17" max="17" width="6.6640625" style="18" bestFit="1" customWidth="1"/>
    <col min="18" max="18" width="11.109375" style="14" customWidth="1"/>
    <col min="19" max="19" width="9.33203125" style="18" customWidth="1"/>
    <col min="20" max="22" width="70.33203125" style="11" customWidth="1"/>
    <col min="23" max="16384" width="9.109375" style="11"/>
  </cols>
  <sheetData>
    <row r="1" spans="1:19">
      <c r="A1" s="10"/>
      <c r="B1" s="10"/>
      <c r="C1" s="11"/>
      <c r="D1" s="11"/>
      <c r="E1" s="11"/>
      <c r="F1" s="11"/>
      <c r="G1" s="12"/>
      <c r="H1" s="12"/>
      <c r="I1" s="12"/>
      <c r="J1" s="11"/>
      <c r="K1" s="11"/>
      <c r="L1" s="12"/>
      <c r="M1" s="13"/>
      <c r="N1" s="12"/>
      <c r="O1" s="11"/>
      <c r="P1" s="10"/>
      <c r="Q1" s="11"/>
      <c r="R1" s="12"/>
      <c r="S1" s="11"/>
    </row>
    <row r="2" spans="1:19">
      <c r="A2" s="10"/>
      <c r="B2" s="10"/>
      <c r="C2" s="10" t="s">
        <v>43</v>
      </c>
      <c r="D2" s="152" t="s">
        <v>84</v>
      </c>
      <c r="E2" s="152"/>
      <c r="F2" s="152"/>
      <c r="G2" s="12"/>
      <c r="H2" s="12" t="s">
        <v>44</v>
      </c>
      <c r="I2" s="14" t="s">
        <v>85</v>
      </c>
      <c r="J2" s="11"/>
      <c r="K2" s="153" t="s">
        <v>45</v>
      </c>
      <c r="L2" s="153"/>
      <c r="M2" s="154" t="s">
        <v>83</v>
      </c>
      <c r="N2" s="154"/>
      <c r="O2" s="11"/>
      <c r="P2" s="10"/>
      <c r="Q2" s="11"/>
      <c r="R2" s="12"/>
      <c r="S2" s="11"/>
    </row>
    <row r="3" spans="1:19">
      <c r="A3" s="10"/>
      <c r="B3" s="10"/>
      <c r="C3" s="11"/>
      <c r="D3" s="11"/>
      <c r="E3" s="11"/>
      <c r="F3" s="11"/>
      <c r="G3" s="12"/>
      <c r="H3" s="12"/>
      <c r="I3" s="12"/>
      <c r="J3" s="11"/>
      <c r="K3" s="11"/>
      <c r="L3" s="12"/>
      <c r="M3" s="12"/>
      <c r="N3" s="12"/>
      <c r="O3" s="11"/>
      <c r="P3" s="10"/>
      <c r="Q3" s="11"/>
      <c r="R3" s="12"/>
      <c r="S3" s="11"/>
    </row>
    <row r="4" spans="1:19" s="10" customForma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19" s="10" customFormat="1" ht="63" customHeight="1">
      <c r="A5" s="162"/>
      <c r="B5" s="162"/>
      <c r="C5" s="162"/>
      <c r="D5" s="162"/>
      <c r="E5" s="162"/>
      <c r="F5" s="162"/>
      <c r="G5" s="162"/>
      <c r="H5" s="162"/>
      <c r="I5" s="162"/>
      <c r="J5" s="162"/>
      <c r="K5" s="162"/>
      <c r="L5" s="162"/>
      <c r="M5" s="162"/>
      <c r="N5" s="162"/>
      <c r="O5" s="162"/>
      <c r="P5" s="16" t="s">
        <v>21</v>
      </c>
      <c r="Q5" s="16" t="s">
        <v>22</v>
      </c>
      <c r="R5" s="16" t="s">
        <v>23</v>
      </c>
      <c r="S5" s="162"/>
    </row>
    <row r="6" spans="1:19"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19" ht="28.8">
      <c r="D7" s="152" t="s">
        <v>19</v>
      </c>
      <c r="E7" s="152"/>
      <c r="F7" s="152"/>
      <c r="G7" s="18" t="s">
        <v>3</v>
      </c>
      <c r="H7" s="18" t="s">
        <v>3</v>
      </c>
      <c r="I7" s="18" t="s">
        <v>3</v>
      </c>
      <c r="L7" s="18" t="s">
        <v>3</v>
      </c>
      <c r="M7" s="18" t="s">
        <v>3</v>
      </c>
      <c r="N7" s="18" t="s">
        <v>3</v>
      </c>
      <c r="O7" s="18" t="s">
        <v>19</v>
      </c>
      <c r="R7" s="18" t="s">
        <v>3</v>
      </c>
    </row>
    <row r="8" spans="1:19">
      <c r="A8" s="16">
        <v>1</v>
      </c>
      <c r="B8" s="16" t="s">
        <v>250</v>
      </c>
      <c r="C8" s="18" t="s">
        <v>86</v>
      </c>
      <c r="D8" s="18" t="s">
        <v>34</v>
      </c>
      <c r="F8" s="18" t="s">
        <v>13</v>
      </c>
      <c r="G8" s="14">
        <v>30899</v>
      </c>
      <c r="H8" s="14">
        <v>43496</v>
      </c>
      <c r="I8" s="14">
        <v>43496</v>
      </c>
      <c r="J8" s="18" t="s">
        <v>78</v>
      </c>
      <c r="K8" s="18" t="s">
        <v>78</v>
      </c>
      <c r="L8" s="14">
        <v>44412</v>
      </c>
      <c r="P8" s="16">
        <v>6</v>
      </c>
      <c r="Q8" s="73">
        <v>41100</v>
      </c>
      <c r="R8" s="14">
        <v>45658</v>
      </c>
    </row>
  </sheetData>
  <mergeCells count="21">
    <mergeCell ref="D2:F2"/>
    <mergeCell ref="K2:L2"/>
    <mergeCell ref="M2:N2"/>
    <mergeCell ref="A4:A5"/>
    <mergeCell ref="C4:C5"/>
    <mergeCell ref="D4:D5"/>
    <mergeCell ref="E4:E5"/>
    <mergeCell ref="F4:F5"/>
    <mergeCell ref="G4:G5"/>
    <mergeCell ref="H4:H5"/>
    <mergeCell ref="B4:B5"/>
    <mergeCell ref="O4:O5"/>
    <mergeCell ref="P4:R4"/>
    <mergeCell ref="S4:S5"/>
    <mergeCell ref="D7:F7"/>
    <mergeCell ref="I4:I5"/>
    <mergeCell ref="J4:J5"/>
    <mergeCell ref="K4:K5"/>
    <mergeCell ref="L4:L5"/>
    <mergeCell ref="M4:M5"/>
    <mergeCell ref="N4:N5"/>
  </mergeCells>
  <pageMargins left="0.75" right="0.2" top="0.75" bottom="0.75" header="0.3" footer="0.3"/>
  <pageSetup paperSize="9" scale="74" firstPageNumber="10" orientation="landscape" useFirstPageNumber="1" r:id="rId1"/>
  <headerFooter>
    <oddHeader>&amp;CPage &amp; 10
&amp;R&amp;"-,Bold"Report No.  A 32  
Annexure - 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0000000}">
          <x14:formula1>
            <xm:f>'List of values'!$G$3:$G$12</xm:f>
          </x14:formula1>
          <xm:sqref>D8:D1048576</xm:sqref>
        </x14:dataValidation>
        <x14:dataValidation type="list" allowBlank="1" showInputMessage="1" showErrorMessage="1" xr:uid="{00000000-0002-0000-0A00-000001000000}">
          <x14:formula1>
            <xm:f>'List of values'!$I$3:$I$13</xm:f>
          </x14:formula1>
          <xm:sqref>E8:E1048576</xm:sqref>
        </x14:dataValidation>
        <x14:dataValidation type="list" allowBlank="1" showInputMessage="1" showErrorMessage="1" xr:uid="{00000000-0002-0000-0A00-000002000000}">
          <x14:formula1>
            <xm:f>'List of values'!$E$3:$E$11</xm:f>
          </x14:formula1>
          <xm:sqref>O8:O1048576</xm:sqref>
        </x14:dataValidation>
        <x14:dataValidation type="list" allowBlank="1" showInputMessage="1" showErrorMessage="1" xr:uid="{00000000-0002-0000-0A00-000003000000}">
          <x14:formula1>
            <xm:f>'List of values'!$B$3:$B$5</xm:f>
          </x14:formula1>
          <xm:sqref>F8:F1048576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S23"/>
  <sheetViews>
    <sheetView view="pageLayout" zoomScaleNormal="100" zoomScaleSheetLayoutView="100" workbookViewId="0">
      <selection activeCell="H9" sqref="H9"/>
    </sheetView>
  </sheetViews>
  <sheetFormatPr defaultColWidth="9.109375" defaultRowHeight="14.4"/>
  <cols>
    <col min="1" max="1" width="4.88671875" style="16" customWidth="1"/>
    <col min="2" max="2" width="13.44140625" style="16" customWidth="1"/>
    <col min="3" max="3" width="15" style="18" customWidth="1"/>
    <col min="4" max="4" width="7.109375" style="18" customWidth="1"/>
    <col min="5" max="5" width="6.6640625" style="18" customWidth="1"/>
    <col min="6" max="6" width="5.109375" style="18" customWidth="1"/>
    <col min="7" max="7" width="11" style="14" customWidth="1"/>
    <col min="8" max="8" width="10.44140625" style="14" customWidth="1"/>
    <col min="9" max="9" width="11.109375" style="14" customWidth="1"/>
    <col min="10" max="10" width="10.88671875" style="18" customWidth="1"/>
    <col min="11" max="11" width="11.109375" style="18" customWidth="1"/>
    <col min="12" max="12" width="11.33203125" style="14" customWidth="1"/>
    <col min="13" max="13" width="11.109375" style="14" customWidth="1"/>
    <col min="14" max="14" width="11" style="14" customWidth="1"/>
    <col min="15" max="15" width="10.109375" style="18" customWidth="1"/>
    <col min="16" max="16" width="5.6640625" style="18" bestFit="1" customWidth="1"/>
    <col min="17" max="17" width="6" style="18" bestFit="1" customWidth="1"/>
    <col min="18" max="18" width="11.109375" style="14" customWidth="1"/>
    <col min="19" max="19" width="15" style="18" customWidth="1"/>
    <col min="20" max="20" width="11.33203125" style="11" customWidth="1"/>
    <col min="21" max="21" width="35.44140625" style="11" customWidth="1"/>
    <col min="22" max="22" width="70.33203125" style="11" customWidth="1"/>
    <col min="23" max="16384" width="9.109375" style="11"/>
  </cols>
  <sheetData>
    <row r="1" spans="1:19">
      <c r="A1" s="10"/>
      <c r="B1" s="10"/>
      <c r="C1" s="11"/>
      <c r="D1" s="11"/>
      <c r="E1" s="11"/>
      <c r="F1" s="11"/>
      <c r="G1" s="12"/>
      <c r="H1" s="12"/>
      <c r="I1" s="12"/>
      <c r="J1" s="11"/>
      <c r="K1" s="11"/>
      <c r="L1" s="12"/>
      <c r="M1" s="13"/>
      <c r="N1" s="12"/>
      <c r="O1" s="11"/>
      <c r="P1" s="11"/>
      <c r="Q1" s="11"/>
      <c r="R1" s="12"/>
      <c r="S1" s="11"/>
    </row>
    <row r="2" spans="1:19">
      <c r="A2" s="10"/>
      <c r="B2" s="10"/>
      <c r="C2" s="10" t="s">
        <v>43</v>
      </c>
      <c r="D2" s="152" t="s">
        <v>87</v>
      </c>
      <c r="E2" s="152"/>
      <c r="F2" s="152"/>
      <c r="G2" s="12"/>
      <c r="H2" s="12" t="s">
        <v>44</v>
      </c>
      <c r="I2" s="14" t="s">
        <v>88</v>
      </c>
      <c r="J2" s="11"/>
      <c r="K2" s="153" t="s">
        <v>45</v>
      </c>
      <c r="L2" s="153"/>
      <c r="M2" s="154" t="s">
        <v>83</v>
      </c>
      <c r="N2" s="154"/>
      <c r="O2" s="11"/>
      <c r="P2" s="11"/>
      <c r="Q2" s="11"/>
      <c r="R2" s="12"/>
      <c r="S2" s="11"/>
    </row>
    <row r="3" spans="1:19">
      <c r="A3" s="10"/>
      <c r="B3" s="10"/>
      <c r="C3" s="11"/>
      <c r="D3" s="11"/>
      <c r="E3" s="11"/>
      <c r="F3" s="11"/>
      <c r="G3" s="12"/>
      <c r="H3" s="12"/>
      <c r="I3" s="12"/>
      <c r="J3" s="11"/>
      <c r="K3" s="11"/>
      <c r="L3" s="12"/>
      <c r="M3" s="12"/>
      <c r="N3" s="12"/>
      <c r="O3" s="11"/>
      <c r="P3" s="11"/>
      <c r="Q3" s="11"/>
      <c r="R3" s="12"/>
      <c r="S3" s="11"/>
    </row>
    <row r="4" spans="1:19" s="10" customFormat="1" ht="35.25" customHeight="1">
      <c r="A4" s="155" t="s">
        <v>46</v>
      </c>
      <c r="B4" s="161" t="s">
        <v>217</v>
      </c>
      <c r="C4" s="155" t="s">
        <v>0</v>
      </c>
      <c r="D4" s="155" t="s">
        <v>29</v>
      </c>
      <c r="E4" s="155" t="s">
        <v>30</v>
      </c>
      <c r="F4" s="155" t="s">
        <v>5</v>
      </c>
      <c r="G4" s="155" t="s">
        <v>6</v>
      </c>
      <c r="H4" s="155" t="s">
        <v>7</v>
      </c>
      <c r="I4" s="155" t="s">
        <v>8</v>
      </c>
      <c r="J4" s="155" t="s">
        <v>20</v>
      </c>
      <c r="K4" s="155" t="s">
        <v>1</v>
      </c>
      <c r="L4" s="155" t="s">
        <v>9</v>
      </c>
      <c r="M4" s="155" t="s">
        <v>2</v>
      </c>
      <c r="N4" s="155" t="s">
        <v>24</v>
      </c>
      <c r="O4" s="155" t="s">
        <v>10</v>
      </c>
      <c r="P4" s="157" t="s">
        <v>22</v>
      </c>
      <c r="Q4" s="157"/>
      <c r="R4" s="157"/>
      <c r="S4" s="155" t="s">
        <v>4</v>
      </c>
    </row>
    <row r="5" spans="1:19" s="10" customFormat="1" ht="43.5" customHeight="1">
      <c r="A5" s="156"/>
      <c r="B5" s="162"/>
      <c r="C5" s="156"/>
      <c r="D5" s="156"/>
      <c r="E5" s="156"/>
      <c r="F5" s="156"/>
      <c r="G5" s="156"/>
      <c r="H5" s="156"/>
      <c r="I5" s="156"/>
      <c r="J5" s="156"/>
      <c r="K5" s="156"/>
      <c r="L5" s="156"/>
      <c r="M5" s="156"/>
      <c r="N5" s="156"/>
      <c r="O5" s="156"/>
      <c r="P5" s="21" t="s">
        <v>21</v>
      </c>
      <c r="Q5" s="21" t="s">
        <v>22</v>
      </c>
      <c r="R5" s="21" t="s">
        <v>23</v>
      </c>
      <c r="S5" s="156"/>
    </row>
    <row r="6" spans="1:19" s="10" customFormat="1">
      <c r="A6" s="21">
        <v>1</v>
      </c>
      <c r="B6" s="16">
        <v>2</v>
      </c>
      <c r="C6" s="21">
        <v>3</v>
      </c>
      <c r="D6" s="16">
        <v>4</v>
      </c>
      <c r="E6" s="21">
        <v>5</v>
      </c>
      <c r="F6" s="16">
        <v>6</v>
      </c>
      <c r="G6" s="21">
        <v>7</v>
      </c>
      <c r="H6" s="16">
        <v>8</v>
      </c>
      <c r="I6" s="21">
        <v>9</v>
      </c>
      <c r="J6" s="16">
        <v>10</v>
      </c>
      <c r="K6" s="21">
        <v>11</v>
      </c>
      <c r="L6" s="16">
        <v>12</v>
      </c>
      <c r="M6" s="21">
        <v>13</v>
      </c>
      <c r="N6" s="16">
        <v>14</v>
      </c>
      <c r="O6" s="21">
        <v>15</v>
      </c>
      <c r="P6" s="16">
        <v>16</v>
      </c>
      <c r="Q6" s="21">
        <v>17</v>
      </c>
      <c r="R6" s="16">
        <v>18</v>
      </c>
      <c r="S6" s="21">
        <v>19</v>
      </c>
    </row>
    <row r="7" spans="1:19" ht="30" customHeight="1">
      <c r="C7" s="20"/>
      <c r="D7" s="152" t="s">
        <v>19</v>
      </c>
      <c r="E7" s="152"/>
      <c r="F7" s="152"/>
      <c r="G7" s="18" t="s">
        <v>3</v>
      </c>
      <c r="H7" s="18" t="s">
        <v>3</v>
      </c>
      <c r="I7" s="18" t="s">
        <v>3</v>
      </c>
      <c r="L7" s="18" t="s">
        <v>3</v>
      </c>
      <c r="M7" s="18" t="s">
        <v>3</v>
      </c>
      <c r="N7" s="18" t="s">
        <v>3</v>
      </c>
      <c r="O7" s="18" t="s">
        <v>19</v>
      </c>
      <c r="R7" s="18" t="s">
        <v>3</v>
      </c>
    </row>
    <row r="8" spans="1:19">
      <c r="A8" s="16">
        <v>1</v>
      </c>
      <c r="B8" s="16" t="s">
        <v>252</v>
      </c>
      <c r="C8" s="18" t="s">
        <v>91</v>
      </c>
      <c r="D8" s="18" t="s">
        <v>31</v>
      </c>
      <c r="G8" s="14">
        <v>25672</v>
      </c>
      <c r="H8" s="14">
        <v>31835</v>
      </c>
      <c r="I8" s="14">
        <v>31835</v>
      </c>
      <c r="J8" s="18" t="s">
        <v>107</v>
      </c>
      <c r="K8" s="18" t="s">
        <v>107</v>
      </c>
      <c r="L8" s="14">
        <v>32874</v>
      </c>
      <c r="M8" s="14">
        <v>40909</v>
      </c>
      <c r="O8" s="18" t="s">
        <v>140</v>
      </c>
      <c r="P8" s="20">
        <v>6</v>
      </c>
      <c r="Q8" s="21">
        <v>53600</v>
      </c>
      <c r="R8" s="14">
        <v>45474</v>
      </c>
      <c r="S8" s="20"/>
    </row>
    <row r="9" spans="1:19" ht="28.8">
      <c r="A9" s="16">
        <v>2</v>
      </c>
      <c r="B9" s="16" t="s">
        <v>253</v>
      </c>
      <c r="C9" s="18" t="s">
        <v>94</v>
      </c>
      <c r="D9" s="18" t="s">
        <v>32</v>
      </c>
      <c r="G9" s="14">
        <v>27062</v>
      </c>
      <c r="H9" s="14">
        <v>34536</v>
      </c>
      <c r="I9" s="14">
        <v>34536</v>
      </c>
      <c r="J9" s="18" t="s">
        <v>107</v>
      </c>
      <c r="K9" s="18" t="s">
        <v>107</v>
      </c>
      <c r="L9" s="14">
        <v>35704</v>
      </c>
      <c r="M9" s="14">
        <v>42005</v>
      </c>
      <c r="O9" s="18" t="s">
        <v>27</v>
      </c>
      <c r="P9" s="20">
        <v>6</v>
      </c>
      <c r="Q9" s="79">
        <v>49000</v>
      </c>
      <c r="R9" s="14">
        <v>45474</v>
      </c>
    </row>
    <row r="10" spans="1:19">
      <c r="A10" s="16">
        <v>3</v>
      </c>
      <c r="B10" s="39" t="s">
        <v>256</v>
      </c>
      <c r="C10" s="18" t="s">
        <v>97</v>
      </c>
      <c r="D10" s="18" t="s">
        <v>32</v>
      </c>
      <c r="G10" s="14">
        <v>32151</v>
      </c>
      <c r="H10" s="14">
        <v>41267</v>
      </c>
      <c r="I10" s="14">
        <v>41267</v>
      </c>
      <c r="J10" s="18" t="s">
        <v>59</v>
      </c>
      <c r="K10" s="18" t="s">
        <v>59</v>
      </c>
      <c r="L10" s="14">
        <v>41997</v>
      </c>
      <c r="M10" s="14">
        <v>42461</v>
      </c>
      <c r="O10" s="18" t="s">
        <v>141</v>
      </c>
      <c r="P10" s="20">
        <v>6</v>
      </c>
      <c r="Q10" s="75">
        <v>49000</v>
      </c>
      <c r="R10" s="14">
        <v>45474</v>
      </c>
    </row>
    <row r="11" spans="1:19" ht="28.8">
      <c r="A11" s="16">
        <v>4</v>
      </c>
      <c r="B11" s="39" t="s">
        <v>258</v>
      </c>
      <c r="C11" s="18" t="s">
        <v>99</v>
      </c>
      <c r="D11" s="18" t="s">
        <v>31</v>
      </c>
      <c r="F11" s="18" t="s">
        <v>13</v>
      </c>
      <c r="G11" s="14">
        <v>28929</v>
      </c>
      <c r="H11" s="14">
        <v>39394</v>
      </c>
      <c r="I11" s="14">
        <v>39394</v>
      </c>
      <c r="J11" s="18" t="s">
        <v>66</v>
      </c>
      <c r="K11" s="18" t="s">
        <v>66</v>
      </c>
      <c r="L11" s="14">
        <v>40452</v>
      </c>
      <c r="M11" s="14">
        <v>42461</v>
      </c>
      <c r="O11" s="18" t="s">
        <v>27</v>
      </c>
      <c r="P11" s="20">
        <v>6</v>
      </c>
      <c r="Q11" s="75">
        <v>47600</v>
      </c>
      <c r="R11" s="14">
        <v>45474</v>
      </c>
    </row>
    <row r="12" spans="1:19">
      <c r="A12" s="16">
        <v>5</v>
      </c>
      <c r="B12" s="39" t="s">
        <v>259</v>
      </c>
      <c r="C12" s="18" t="s">
        <v>100</v>
      </c>
      <c r="D12" s="18" t="s">
        <v>52</v>
      </c>
      <c r="G12" s="14">
        <v>32877</v>
      </c>
      <c r="H12" s="14">
        <v>41614</v>
      </c>
      <c r="I12" s="14">
        <v>41614</v>
      </c>
      <c r="J12" s="18" t="s">
        <v>59</v>
      </c>
      <c r="K12" s="18" t="s">
        <v>59</v>
      </c>
      <c r="L12" s="14">
        <v>42063</v>
      </c>
      <c r="M12" s="14">
        <v>42828</v>
      </c>
      <c r="O12" s="18" t="s">
        <v>141</v>
      </c>
      <c r="P12" s="20">
        <v>6</v>
      </c>
      <c r="Q12" s="75">
        <v>47600</v>
      </c>
      <c r="R12" s="14">
        <v>45474</v>
      </c>
    </row>
    <row r="13" spans="1:19">
      <c r="A13" s="16">
        <v>6</v>
      </c>
      <c r="B13" s="39" t="s">
        <v>260</v>
      </c>
      <c r="C13" s="18" t="s">
        <v>101</v>
      </c>
      <c r="D13" s="18" t="s">
        <v>32</v>
      </c>
      <c r="G13" s="14">
        <v>32768</v>
      </c>
      <c r="H13" s="14">
        <v>41613</v>
      </c>
      <c r="I13" s="14">
        <v>41613</v>
      </c>
      <c r="J13" s="18" t="s">
        <v>59</v>
      </c>
      <c r="K13" s="18" t="s">
        <v>59</v>
      </c>
      <c r="L13" s="14">
        <v>42063</v>
      </c>
      <c r="M13" s="14">
        <v>42829</v>
      </c>
      <c r="O13" s="18" t="s">
        <v>141</v>
      </c>
      <c r="P13" s="20">
        <v>6</v>
      </c>
      <c r="Q13" s="75">
        <v>47600</v>
      </c>
      <c r="R13" s="14">
        <v>45474</v>
      </c>
    </row>
    <row r="14" spans="1:19">
      <c r="A14" s="16">
        <v>7</v>
      </c>
      <c r="B14" s="39" t="s">
        <v>262</v>
      </c>
      <c r="C14" s="18" t="s">
        <v>103</v>
      </c>
      <c r="D14" s="18" t="s">
        <v>32</v>
      </c>
      <c r="F14" s="18" t="s">
        <v>13</v>
      </c>
      <c r="G14" s="14">
        <v>31445</v>
      </c>
      <c r="H14" s="14">
        <v>41600</v>
      </c>
      <c r="I14" s="14">
        <v>41600</v>
      </c>
      <c r="J14" s="18" t="s">
        <v>59</v>
      </c>
      <c r="K14" s="18" t="s">
        <v>59</v>
      </c>
      <c r="L14" s="14">
        <v>42063</v>
      </c>
      <c r="M14" s="14">
        <v>42828</v>
      </c>
      <c r="O14" s="18" t="s">
        <v>141</v>
      </c>
      <c r="P14" s="20">
        <v>6</v>
      </c>
      <c r="Q14" s="73">
        <v>47600</v>
      </c>
      <c r="R14" s="14">
        <v>45474</v>
      </c>
    </row>
    <row r="15" spans="1:19">
      <c r="A15" s="74">
        <v>8</v>
      </c>
      <c r="B15" s="76" t="s">
        <v>263</v>
      </c>
      <c r="C15" s="26" t="s">
        <v>104</v>
      </c>
      <c r="D15" s="18" t="s">
        <v>31</v>
      </c>
      <c r="F15" s="18" t="s">
        <v>12</v>
      </c>
      <c r="G15" s="14">
        <v>25948</v>
      </c>
      <c r="H15" s="14">
        <v>34079</v>
      </c>
      <c r="I15" s="14">
        <v>34079</v>
      </c>
      <c r="J15" s="18" t="s">
        <v>107</v>
      </c>
      <c r="K15" s="18" t="s">
        <v>107</v>
      </c>
      <c r="L15" s="14">
        <v>34973</v>
      </c>
      <c r="M15" s="14">
        <v>43192</v>
      </c>
      <c r="O15" s="18" t="s">
        <v>140</v>
      </c>
      <c r="P15" s="20">
        <v>6</v>
      </c>
      <c r="Q15" s="21">
        <v>49000</v>
      </c>
      <c r="R15" s="14">
        <v>45474</v>
      </c>
    </row>
    <row r="16" spans="1:19" ht="28.8">
      <c r="A16" s="74">
        <v>9</v>
      </c>
      <c r="B16" s="90" t="s">
        <v>264</v>
      </c>
      <c r="C16" s="26" t="s">
        <v>105</v>
      </c>
      <c r="D16" s="18" t="s">
        <v>31</v>
      </c>
      <c r="F16" s="18" t="s">
        <v>13</v>
      </c>
      <c r="G16" s="14">
        <v>27078</v>
      </c>
      <c r="H16" s="14">
        <v>35863</v>
      </c>
      <c r="I16" s="14">
        <v>35863</v>
      </c>
      <c r="J16" s="18" t="s">
        <v>108</v>
      </c>
      <c r="K16" s="18" t="s">
        <v>108</v>
      </c>
      <c r="L16" s="14">
        <v>36617</v>
      </c>
      <c r="M16" s="14">
        <v>43192</v>
      </c>
      <c r="O16" s="18" t="s">
        <v>140</v>
      </c>
      <c r="P16" s="20">
        <v>6</v>
      </c>
      <c r="Q16" s="79">
        <v>47600</v>
      </c>
      <c r="R16" s="14">
        <v>45474</v>
      </c>
    </row>
    <row r="17" spans="1:18" ht="28.8">
      <c r="A17" s="74">
        <v>10</v>
      </c>
      <c r="B17" s="90" t="s">
        <v>265</v>
      </c>
      <c r="C17" s="26" t="s">
        <v>106</v>
      </c>
      <c r="D17" s="18" t="s">
        <v>31</v>
      </c>
      <c r="G17" s="14">
        <v>28286</v>
      </c>
      <c r="H17" s="14">
        <v>35838</v>
      </c>
      <c r="I17" s="14">
        <v>35838</v>
      </c>
      <c r="J17" s="18" t="s">
        <v>107</v>
      </c>
      <c r="K17" s="18" t="s">
        <v>107</v>
      </c>
      <c r="L17" s="14">
        <v>36617</v>
      </c>
      <c r="M17" s="14">
        <v>43497</v>
      </c>
      <c r="O17" s="18" t="s">
        <v>140</v>
      </c>
      <c r="P17" s="20">
        <v>6</v>
      </c>
      <c r="Q17" s="21">
        <v>43600</v>
      </c>
      <c r="R17" s="88">
        <v>45658</v>
      </c>
    </row>
    <row r="18" spans="1:18" ht="28.8">
      <c r="A18" s="16">
        <v>11</v>
      </c>
      <c r="B18" s="56" t="s">
        <v>266</v>
      </c>
      <c r="C18" s="18" t="s">
        <v>111</v>
      </c>
      <c r="D18" s="18" t="s">
        <v>34</v>
      </c>
      <c r="F18" s="18" t="s">
        <v>13</v>
      </c>
      <c r="G18" s="14">
        <v>31817</v>
      </c>
      <c r="H18" s="14">
        <v>40875</v>
      </c>
      <c r="I18" s="14">
        <v>40875</v>
      </c>
      <c r="J18" s="18" t="s">
        <v>114</v>
      </c>
      <c r="K18" s="18" t="s">
        <v>114</v>
      </c>
      <c r="L18" s="14">
        <v>41606</v>
      </c>
      <c r="M18" s="14">
        <v>43686</v>
      </c>
      <c r="O18" s="18" t="s">
        <v>27</v>
      </c>
      <c r="P18" s="18">
        <v>6</v>
      </c>
      <c r="Q18" s="21">
        <v>41100</v>
      </c>
      <c r="R18" s="14">
        <v>45474</v>
      </c>
    </row>
    <row r="19" spans="1:18">
      <c r="A19" s="16">
        <v>12</v>
      </c>
      <c r="B19" s="39" t="s">
        <v>267</v>
      </c>
      <c r="C19" s="18" t="s">
        <v>112</v>
      </c>
      <c r="D19" s="18" t="s">
        <v>31</v>
      </c>
      <c r="F19" s="18" t="s">
        <v>13</v>
      </c>
      <c r="G19" s="14">
        <v>28823</v>
      </c>
      <c r="H19" s="14">
        <v>37750</v>
      </c>
      <c r="I19" s="14">
        <v>37750</v>
      </c>
      <c r="J19" s="18" t="s">
        <v>107</v>
      </c>
      <c r="K19" s="18" t="s">
        <v>107</v>
      </c>
      <c r="L19" s="14">
        <v>38481</v>
      </c>
      <c r="M19" s="14">
        <v>43865</v>
      </c>
      <c r="O19" s="18" t="s">
        <v>27</v>
      </c>
      <c r="P19" s="18">
        <v>6</v>
      </c>
      <c r="Q19" s="89">
        <v>39900</v>
      </c>
      <c r="R19" s="14">
        <v>45658</v>
      </c>
    </row>
    <row r="20" spans="1:18">
      <c r="A20" s="16">
        <v>13</v>
      </c>
      <c r="B20" s="39" t="s">
        <v>268</v>
      </c>
      <c r="C20" s="18" t="s">
        <v>113</v>
      </c>
      <c r="D20" s="18" t="s">
        <v>34</v>
      </c>
      <c r="G20" s="14">
        <v>30604</v>
      </c>
      <c r="H20" s="14">
        <v>40879</v>
      </c>
      <c r="I20" s="14">
        <v>40879</v>
      </c>
      <c r="J20" s="18" t="s">
        <v>114</v>
      </c>
      <c r="K20" s="18" t="s">
        <v>114</v>
      </c>
      <c r="L20" s="14">
        <v>41610</v>
      </c>
      <c r="M20" s="14">
        <v>43906</v>
      </c>
      <c r="O20" s="18" t="s">
        <v>27</v>
      </c>
      <c r="P20" s="18">
        <v>6</v>
      </c>
      <c r="Q20" s="89">
        <v>41100</v>
      </c>
      <c r="R20" s="14">
        <v>45658</v>
      </c>
    </row>
    <row r="23" spans="1:18">
      <c r="G23" s="14" t="s">
        <v>239</v>
      </c>
    </row>
  </sheetData>
  <mergeCells count="21">
    <mergeCell ref="D2:F2"/>
    <mergeCell ref="K2:L2"/>
    <mergeCell ref="M2:N2"/>
    <mergeCell ref="A4:A5"/>
    <mergeCell ref="C4:C5"/>
    <mergeCell ref="D4:D5"/>
    <mergeCell ref="E4:E5"/>
    <mergeCell ref="F4:F5"/>
    <mergeCell ref="G4:G5"/>
    <mergeCell ref="H4:H5"/>
    <mergeCell ref="B4:B5"/>
    <mergeCell ref="O4:O5"/>
    <mergeCell ref="P4:R4"/>
    <mergeCell ref="S4:S5"/>
    <mergeCell ref="D7:F7"/>
    <mergeCell ref="I4:I5"/>
    <mergeCell ref="J4:J5"/>
    <mergeCell ref="K4:K5"/>
    <mergeCell ref="L4:L5"/>
    <mergeCell ref="M4:M5"/>
    <mergeCell ref="N4:N5"/>
  </mergeCells>
  <conditionalFormatting sqref="B11:B18">
    <cfRule type="duplicateValues" dxfId="10" priority="5"/>
  </conditionalFormatting>
  <conditionalFormatting sqref="B19:B21">
    <cfRule type="duplicateValues" dxfId="9" priority="2"/>
  </conditionalFormatting>
  <conditionalFormatting sqref="B22:B24">
    <cfRule type="duplicateValues" dxfId="8" priority="1"/>
  </conditionalFormatting>
  <pageMargins left="0.75" right="0.2" top="0.75" bottom="0" header="0.3" footer="0.3"/>
  <pageSetup paperSize="9" scale="72" firstPageNumber="11" orientation="landscape" useFirstPageNumber="1" r:id="rId1"/>
  <headerFooter>
    <oddHeader>&amp;CPage &amp; 11
&amp;R&amp;"-,Bold"Report No.  A 32  
Annexure - A</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B00-000000000000}">
          <x14:formula1>
            <xm:f>'List of values'!$E$3:$E$11</xm:f>
          </x14:formula1>
          <xm:sqref>O15:O18 O22:O24 O27:O1048576 O11:O13</xm:sqref>
        </x14:dataValidation>
        <x14:dataValidation type="list" allowBlank="1" showInputMessage="1" showErrorMessage="1" xr:uid="{00000000-0002-0000-0B00-000001000000}">
          <x14:formula1>
            <xm:f>'List of values'!$E$3:$E$12</xm:f>
          </x14:formula1>
          <xm:sqref>O14 O19:O21 O8:O10</xm:sqref>
        </x14:dataValidation>
        <x14:dataValidation type="list" allowBlank="1" showInputMessage="1" showErrorMessage="1" xr:uid="{00000000-0002-0000-0B00-000002000000}">
          <x14:formula1>
            <xm:f>'List of values'!$G$3:$G$12</xm:f>
          </x14:formula1>
          <xm:sqref>D27:D1048576 D8:D24</xm:sqref>
        </x14:dataValidation>
        <x14:dataValidation type="list" allowBlank="1" showInputMessage="1" showErrorMessage="1" xr:uid="{00000000-0002-0000-0B00-000003000000}">
          <x14:formula1>
            <xm:f>'List of values'!$I$3:$I$13</xm:f>
          </x14:formula1>
          <xm:sqref>E27:E1048576 E8:E24</xm:sqref>
        </x14:dataValidation>
        <x14:dataValidation type="list" allowBlank="1" showInputMessage="1" showErrorMessage="1" xr:uid="{00000000-0002-0000-0B00-000004000000}">
          <x14:formula1>
            <xm:f>'List of values'!$B$3:$B$5</xm:f>
          </x14:formula1>
          <xm:sqref>F27:F1048576 F8:F24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S23"/>
  <sheetViews>
    <sheetView view="pageLayout" zoomScaleSheetLayoutView="100" workbookViewId="0">
      <selection activeCell="R16" sqref="R16"/>
    </sheetView>
  </sheetViews>
  <sheetFormatPr defaultColWidth="9.109375" defaultRowHeight="14.4"/>
  <cols>
    <col min="1" max="1" width="3.88671875" style="16" bestFit="1" customWidth="1"/>
    <col min="2" max="2" width="14" style="16" customWidth="1"/>
    <col min="3" max="3" width="14.88671875" style="18" customWidth="1"/>
    <col min="4" max="4" width="6.44140625" style="18" customWidth="1"/>
    <col min="5" max="5" width="6.6640625" style="18" customWidth="1"/>
    <col min="6" max="6" width="5.109375" style="18" customWidth="1"/>
    <col min="7" max="7" width="11" style="14" customWidth="1"/>
    <col min="8" max="8" width="10.6640625" style="14" customWidth="1"/>
    <col min="9" max="9" width="10.88671875" style="14" customWidth="1"/>
    <col min="10" max="10" width="9" style="18" customWidth="1"/>
    <col min="11" max="11" width="9.5546875" style="18" customWidth="1"/>
    <col min="12" max="12" width="10.6640625" style="14" customWidth="1"/>
    <col min="13" max="13" width="10.5546875" style="14" customWidth="1"/>
    <col min="14" max="14" width="10.109375" style="14" customWidth="1"/>
    <col min="15" max="15" width="10.109375" style="18" customWidth="1"/>
    <col min="16" max="16" width="5.88671875" style="18" customWidth="1"/>
    <col min="17" max="17" width="6" style="18" bestFit="1" customWidth="1"/>
    <col min="18" max="18" width="11" style="14" customWidth="1"/>
    <col min="19" max="19" width="39.6640625" style="18" customWidth="1"/>
    <col min="20" max="22" width="70.33203125" style="11" customWidth="1"/>
    <col min="23" max="16384" width="9.109375" style="11"/>
  </cols>
  <sheetData>
    <row r="1" spans="1:19">
      <c r="A1" s="10"/>
      <c r="B1" s="10"/>
      <c r="C1" s="10" t="s">
        <v>43</v>
      </c>
      <c r="D1" s="152" t="s">
        <v>59</v>
      </c>
      <c r="E1" s="152"/>
      <c r="F1" s="152"/>
      <c r="G1" s="12"/>
      <c r="H1" s="12" t="s">
        <v>44</v>
      </c>
      <c r="I1" s="14" t="s">
        <v>109</v>
      </c>
      <c r="J1" s="11"/>
      <c r="K1" s="153" t="s">
        <v>45</v>
      </c>
      <c r="L1" s="153"/>
      <c r="M1" s="154" t="s">
        <v>110</v>
      </c>
      <c r="N1" s="154"/>
      <c r="O1" s="11"/>
      <c r="P1" s="11"/>
      <c r="Q1" s="11"/>
      <c r="R1" s="12"/>
      <c r="S1" s="11"/>
    </row>
    <row r="2" spans="1:19">
      <c r="A2" s="10"/>
      <c r="B2" s="10"/>
      <c r="C2" s="11"/>
      <c r="D2" s="11"/>
      <c r="E2" s="11"/>
      <c r="F2" s="11"/>
      <c r="G2" s="12"/>
      <c r="H2" s="12"/>
      <c r="I2" s="12"/>
      <c r="J2" s="11"/>
      <c r="K2" s="11"/>
      <c r="L2" s="12"/>
      <c r="M2" s="12"/>
      <c r="N2" s="12"/>
      <c r="O2" s="11"/>
      <c r="P2" s="11"/>
      <c r="Q2" s="11"/>
      <c r="R2" s="12"/>
      <c r="S2" s="11"/>
    </row>
    <row r="3" spans="1:19" s="10" customFormat="1" ht="35.25" customHeight="1">
      <c r="A3" s="149" t="s">
        <v>46</v>
      </c>
      <c r="B3" s="152" t="s">
        <v>217</v>
      </c>
      <c r="C3" s="149" t="s">
        <v>0</v>
      </c>
      <c r="D3" s="149" t="s">
        <v>29</v>
      </c>
      <c r="E3" s="149" t="s">
        <v>30</v>
      </c>
      <c r="F3" s="149" t="s">
        <v>5</v>
      </c>
      <c r="G3" s="149" t="s">
        <v>6</v>
      </c>
      <c r="H3" s="149" t="s">
        <v>7</v>
      </c>
      <c r="I3" s="149" t="s">
        <v>8</v>
      </c>
      <c r="J3" s="149" t="s">
        <v>20</v>
      </c>
      <c r="K3" s="149" t="s">
        <v>1</v>
      </c>
      <c r="L3" s="149" t="s">
        <v>9</v>
      </c>
      <c r="M3" s="149" t="s">
        <v>2</v>
      </c>
      <c r="N3" s="149" t="s">
        <v>24</v>
      </c>
      <c r="O3" s="149" t="s">
        <v>10</v>
      </c>
      <c r="P3" s="151" t="s">
        <v>22</v>
      </c>
      <c r="Q3" s="151"/>
      <c r="R3" s="151"/>
      <c r="S3" s="149" t="s">
        <v>4</v>
      </c>
    </row>
    <row r="4" spans="1:19" s="10" customFormat="1" ht="45" customHeight="1">
      <c r="A4" s="150"/>
      <c r="B4" s="152"/>
      <c r="C4" s="150"/>
      <c r="D4" s="150"/>
      <c r="E4" s="150"/>
      <c r="F4" s="150"/>
      <c r="G4" s="150"/>
      <c r="H4" s="150"/>
      <c r="I4" s="150"/>
      <c r="J4" s="150"/>
      <c r="K4" s="150"/>
      <c r="L4" s="150"/>
      <c r="M4" s="150"/>
      <c r="N4" s="150"/>
      <c r="O4" s="150"/>
      <c r="P4" s="15" t="s">
        <v>21</v>
      </c>
      <c r="Q4" s="15" t="s">
        <v>22</v>
      </c>
      <c r="R4" s="15" t="s">
        <v>23</v>
      </c>
      <c r="S4" s="150"/>
    </row>
    <row r="5" spans="1:19" s="10" customFormat="1" ht="15.6">
      <c r="A5" s="15">
        <v>1</v>
      </c>
      <c r="B5" s="16">
        <v>2</v>
      </c>
      <c r="C5" s="15">
        <v>3</v>
      </c>
      <c r="D5" s="16">
        <v>4</v>
      </c>
      <c r="E5" s="15">
        <v>5</v>
      </c>
      <c r="F5" s="16">
        <v>6</v>
      </c>
      <c r="G5" s="15">
        <v>7</v>
      </c>
      <c r="H5" s="16">
        <v>8</v>
      </c>
      <c r="I5" s="15">
        <v>9</v>
      </c>
      <c r="J5" s="16">
        <v>10</v>
      </c>
      <c r="K5" s="15">
        <v>11</v>
      </c>
      <c r="L5" s="16">
        <v>12</v>
      </c>
      <c r="M5" s="15">
        <v>13</v>
      </c>
      <c r="N5" s="16">
        <v>14</v>
      </c>
      <c r="O5" s="15">
        <v>15</v>
      </c>
      <c r="P5" s="16">
        <v>16</v>
      </c>
      <c r="Q5" s="15">
        <v>17</v>
      </c>
      <c r="R5" s="16">
        <v>18</v>
      </c>
      <c r="S5" s="15">
        <v>19</v>
      </c>
    </row>
    <row r="6" spans="1:19" ht="29.25" customHeight="1">
      <c r="C6" s="17"/>
      <c r="D6" s="152" t="s">
        <v>19</v>
      </c>
      <c r="E6" s="152"/>
      <c r="F6" s="152"/>
      <c r="G6" s="18" t="s">
        <v>3</v>
      </c>
      <c r="H6" s="18" t="s">
        <v>3</v>
      </c>
      <c r="I6" s="18" t="s">
        <v>3</v>
      </c>
      <c r="L6" s="18" t="s">
        <v>3</v>
      </c>
      <c r="M6" s="18" t="s">
        <v>3</v>
      </c>
      <c r="N6" s="18" t="s">
        <v>3</v>
      </c>
      <c r="O6" s="18" t="s">
        <v>19</v>
      </c>
      <c r="R6" s="18" t="s">
        <v>3</v>
      </c>
    </row>
    <row r="7" spans="1:19" ht="28.8">
      <c r="A7" s="16">
        <v>1</v>
      </c>
      <c r="B7" s="115" t="s">
        <v>270</v>
      </c>
      <c r="C7" s="18" t="s">
        <v>122</v>
      </c>
      <c r="D7" s="18" t="s">
        <v>31</v>
      </c>
      <c r="F7" s="18" t="s">
        <v>11</v>
      </c>
      <c r="G7" s="24">
        <v>27682</v>
      </c>
      <c r="H7" s="14">
        <v>34687</v>
      </c>
      <c r="I7" s="14">
        <v>34687</v>
      </c>
      <c r="J7" s="18" t="s">
        <v>107</v>
      </c>
      <c r="K7" s="18" t="s">
        <v>107</v>
      </c>
      <c r="L7" s="14">
        <v>35704</v>
      </c>
      <c r="M7" s="14">
        <v>43682</v>
      </c>
      <c r="O7" s="18" t="s">
        <v>27</v>
      </c>
      <c r="P7" s="18">
        <v>5</v>
      </c>
      <c r="Q7" s="21">
        <v>39200</v>
      </c>
      <c r="R7" s="24">
        <v>45474</v>
      </c>
      <c r="S7" s="18" t="s">
        <v>210</v>
      </c>
    </row>
    <row r="8" spans="1:19" ht="15" customHeight="1">
      <c r="A8" s="16">
        <v>2</v>
      </c>
      <c r="B8" s="116" t="s">
        <v>271</v>
      </c>
      <c r="C8" s="18" t="s">
        <v>126</v>
      </c>
      <c r="D8" s="18" t="s">
        <v>35</v>
      </c>
      <c r="F8" s="18" t="s">
        <v>13</v>
      </c>
      <c r="G8" s="24">
        <v>32024</v>
      </c>
      <c r="H8" s="14">
        <v>40871</v>
      </c>
      <c r="I8" s="14">
        <v>40871</v>
      </c>
      <c r="J8" s="18" t="s">
        <v>114</v>
      </c>
      <c r="K8" s="18" t="s">
        <v>114</v>
      </c>
      <c r="L8" s="14">
        <v>41602</v>
      </c>
      <c r="M8" s="14">
        <v>44197</v>
      </c>
      <c r="O8" s="18" t="s">
        <v>142</v>
      </c>
      <c r="P8" s="18">
        <v>5</v>
      </c>
      <c r="Q8" s="108">
        <v>31900</v>
      </c>
      <c r="R8" s="24">
        <v>45474</v>
      </c>
    </row>
    <row r="9" spans="1:19" ht="15.75" customHeight="1">
      <c r="A9" s="16">
        <v>3</v>
      </c>
      <c r="B9" s="116" t="s">
        <v>275</v>
      </c>
      <c r="C9" s="18" t="s">
        <v>123</v>
      </c>
      <c r="D9" s="18" t="s">
        <v>31</v>
      </c>
      <c r="F9" s="18" t="s">
        <v>13</v>
      </c>
      <c r="G9" s="24">
        <v>29166</v>
      </c>
      <c r="H9" s="14">
        <v>40863</v>
      </c>
      <c r="I9" s="14">
        <v>40863</v>
      </c>
      <c r="J9" s="18" t="s">
        <v>114</v>
      </c>
      <c r="K9" s="18" t="s">
        <v>114</v>
      </c>
      <c r="L9" s="14">
        <v>41594</v>
      </c>
      <c r="M9" s="14">
        <v>44218</v>
      </c>
      <c r="O9" s="18" t="s">
        <v>27</v>
      </c>
      <c r="P9" s="18">
        <v>5</v>
      </c>
      <c r="Q9" s="108">
        <v>31000</v>
      </c>
      <c r="R9" s="24">
        <v>45474</v>
      </c>
    </row>
    <row r="10" spans="1:19" ht="28.8">
      <c r="A10" s="16">
        <v>4</v>
      </c>
      <c r="B10" s="115" t="s">
        <v>276</v>
      </c>
      <c r="C10" s="18" t="s">
        <v>124</v>
      </c>
      <c r="D10" s="18" t="s">
        <v>34</v>
      </c>
      <c r="F10" s="18" t="s">
        <v>13</v>
      </c>
      <c r="G10" s="24">
        <v>30841</v>
      </c>
      <c r="H10" s="14">
        <v>40879</v>
      </c>
      <c r="I10" s="14">
        <v>40879</v>
      </c>
      <c r="J10" s="18" t="s">
        <v>114</v>
      </c>
      <c r="K10" s="18" t="s">
        <v>114</v>
      </c>
      <c r="L10" s="14">
        <v>41610</v>
      </c>
      <c r="M10" s="14">
        <v>44250</v>
      </c>
      <c r="O10" s="18" t="s">
        <v>142</v>
      </c>
      <c r="P10" s="18">
        <v>5</v>
      </c>
      <c r="Q10" s="109">
        <v>31000</v>
      </c>
      <c r="R10" s="24">
        <v>45474</v>
      </c>
      <c r="S10" s="18" t="s">
        <v>209</v>
      </c>
    </row>
    <row r="11" spans="1:19">
      <c r="A11" s="16">
        <v>5</v>
      </c>
      <c r="B11" s="115" t="s">
        <v>277</v>
      </c>
      <c r="C11" s="18" t="s">
        <v>125</v>
      </c>
      <c r="D11" s="18" t="s">
        <v>34</v>
      </c>
      <c r="E11" s="18" t="s">
        <v>37</v>
      </c>
      <c r="G11" s="24">
        <v>31719</v>
      </c>
      <c r="H11" s="14">
        <v>42544</v>
      </c>
      <c r="I11" s="14">
        <v>42544</v>
      </c>
      <c r="J11" s="18" t="s">
        <v>66</v>
      </c>
      <c r="K11" s="18" t="s">
        <v>66</v>
      </c>
      <c r="L11" s="14">
        <v>43274</v>
      </c>
      <c r="M11" s="14">
        <v>44564</v>
      </c>
      <c r="O11" s="18" t="s">
        <v>27</v>
      </c>
      <c r="P11" s="18">
        <v>5</v>
      </c>
      <c r="Q11" s="109">
        <v>31000</v>
      </c>
      <c r="R11" s="24">
        <v>45474</v>
      </c>
    </row>
    <row r="12" spans="1:19">
      <c r="A12" s="16">
        <v>6</v>
      </c>
      <c r="B12" s="117" t="s">
        <v>283</v>
      </c>
      <c r="C12" s="18" t="s">
        <v>133</v>
      </c>
      <c r="D12" s="20" t="s">
        <v>32</v>
      </c>
      <c r="E12" s="20"/>
      <c r="G12" s="27">
        <v>35463</v>
      </c>
      <c r="H12" s="22">
        <v>43265</v>
      </c>
      <c r="I12" s="22">
        <v>43265</v>
      </c>
      <c r="J12" s="18" t="s">
        <v>114</v>
      </c>
      <c r="K12" s="18" t="s">
        <v>114</v>
      </c>
      <c r="L12" s="22">
        <v>44313</v>
      </c>
      <c r="M12" s="27" t="s">
        <v>326</v>
      </c>
      <c r="N12" s="22"/>
      <c r="O12" s="18" t="s">
        <v>27</v>
      </c>
      <c r="P12" s="110" t="s">
        <v>329</v>
      </c>
      <c r="Q12" s="75">
        <v>30100</v>
      </c>
      <c r="R12" s="24">
        <v>45474</v>
      </c>
    </row>
    <row r="13" spans="1:19">
      <c r="A13" s="16">
        <v>7</v>
      </c>
      <c r="B13" s="117" t="s">
        <v>284</v>
      </c>
      <c r="C13" s="18" t="s">
        <v>134</v>
      </c>
      <c r="D13" s="18" t="s">
        <v>32</v>
      </c>
      <c r="G13" s="24">
        <v>35747</v>
      </c>
      <c r="H13" s="14">
        <v>43270</v>
      </c>
      <c r="I13" s="14">
        <v>43270</v>
      </c>
      <c r="J13" s="18" t="s">
        <v>114</v>
      </c>
      <c r="K13" s="18" t="s">
        <v>114</v>
      </c>
      <c r="L13" s="14">
        <v>44419</v>
      </c>
      <c r="M13" s="24" t="s">
        <v>327</v>
      </c>
      <c r="O13" s="18" t="s">
        <v>27</v>
      </c>
      <c r="P13" s="111" t="s">
        <v>329</v>
      </c>
      <c r="Q13" s="75">
        <v>30100</v>
      </c>
      <c r="R13" s="24">
        <v>45474</v>
      </c>
      <c r="S13" s="20"/>
    </row>
    <row r="14" spans="1:19" ht="28.8">
      <c r="A14" s="16">
        <v>8</v>
      </c>
      <c r="B14" s="115" t="s">
        <v>278</v>
      </c>
      <c r="C14" s="18" t="s">
        <v>127</v>
      </c>
      <c r="D14" s="18" t="s">
        <v>31</v>
      </c>
      <c r="F14" s="18" t="s">
        <v>13</v>
      </c>
      <c r="G14" s="24">
        <v>26669</v>
      </c>
      <c r="H14" s="14">
        <v>35879</v>
      </c>
      <c r="I14" s="14">
        <v>35879</v>
      </c>
      <c r="J14" s="18" t="s">
        <v>107</v>
      </c>
      <c r="K14" s="18" t="s">
        <v>107</v>
      </c>
      <c r="L14" s="14">
        <v>36617</v>
      </c>
      <c r="M14" s="112" t="s">
        <v>328</v>
      </c>
      <c r="P14" s="111" t="s">
        <v>329</v>
      </c>
      <c r="Q14" s="21">
        <v>39200</v>
      </c>
      <c r="R14" s="24">
        <v>45658</v>
      </c>
      <c r="S14" s="18" t="s">
        <v>296</v>
      </c>
    </row>
    <row r="15" spans="1:19" ht="28.8">
      <c r="A15" s="16">
        <v>9</v>
      </c>
      <c r="B15" s="115" t="s">
        <v>285</v>
      </c>
      <c r="C15" s="18" t="s">
        <v>135</v>
      </c>
      <c r="D15" s="26" t="s">
        <v>32</v>
      </c>
      <c r="G15" s="114">
        <v>35741</v>
      </c>
      <c r="H15" s="14">
        <v>43264</v>
      </c>
      <c r="I15" s="14">
        <v>43264</v>
      </c>
      <c r="J15" s="18" t="s">
        <v>114</v>
      </c>
      <c r="K15" s="18" t="s">
        <v>114</v>
      </c>
      <c r="L15" s="22">
        <v>44313</v>
      </c>
      <c r="M15" s="112" t="s">
        <v>328</v>
      </c>
      <c r="O15" s="18" t="s">
        <v>27</v>
      </c>
      <c r="P15" s="111" t="s">
        <v>329</v>
      </c>
      <c r="Q15" s="75">
        <v>30100</v>
      </c>
      <c r="R15" s="112" t="s">
        <v>377</v>
      </c>
    </row>
    <row r="16" spans="1:19">
      <c r="A16" s="16">
        <v>10</v>
      </c>
      <c r="B16" s="115" t="s">
        <v>385</v>
      </c>
      <c r="C16" s="18" t="s">
        <v>364</v>
      </c>
      <c r="D16" s="26" t="s">
        <v>32</v>
      </c>
      <c r="G16" s="24">
        <v>36073</v>
      </c>
      <c r="H16" s="14">
        <v>45002</v>
      </c>
      <c r="I16" s="14">
        <v>45002</v>
      </c>
      <c r="J16" s="18" t="s">
        <v>59</v>
      </c>
      <c r="L16" s="22"/>
      <c r="M16" s="112"/>
      <c r="P16" s="111" t="s">
        <v>329</v>
      </c>
      <c r="Q16" s="75">
        <v>30100</v>
      </c>
      <c r="R16" s="113" t="s">
        <v>387</v>
      </c>
    </row>
    <row r="17" spans="1:18" ht="28.8">
      <c r="A17" s="16">
        <v>11</v>
      </c>
      <c r="B17" s="29" t="s">
        <v>386</v>
      </c>
      <c r="C17" s="18" t="s">
        <v>360</v>
      </c>
      <c r="D17" s="18" t="s">
        <v>32</v>
      </c>
      <c r="G17" s="24">
        <v>35736</v>
      </c>
      <c r="H17" s="14">
        <v>44856</v>
      </c>
      <c r="I17" s="14">
        <v>45313</v>
      </c>
      <c r="J17" s="18" t="s">
        <v>59</v>
      </c>
      <c r="P17" s="18">
        <v>5</v>
      </c>
      <c r="Q17" s="18">
        <v>29200</v>
      </c>
      <c r="R17" s="24">
        <v>45658</v>
      </c>
    </row>
    <row r="18" spans="1:18">
      <c r="A18" s="16">
        <v>12</v>
      </c>
      <c r="B18" s="29" t="s">
        <v>363</v>
      </c>
      <c r="C18" s="18" t="s">
        <v>359</v>
      </c>
      <c r="D18" s="18" t="s">
        <v>32</v>
      </c>
      <c r="G18" s="24">
        <v>35476</v>
      </c>
      <c r="H18" s="14">
        <v>43367</v>
      </c>
      <c r="I18" s="14">
        <v>45301</v>
      </c>
      <c r="J18" s="18" t="s">
        <v>59</v>
      </c>
      <c r="P18" s="18">
        <v>5</v>
      </c>
      <c r="Q18" s="18">
        <v>29200</v>
      </c>
      <c r="R18" s="24">
        <v>45658</v>
      </c>
    </row>
    <row r="19" spans="1:18" ht="28.8">
      <c r="A19" s="16">
        <v>13</v>
      </c>
      <c r="B19" s="29" t="s">
        <v>362</v>
      </c>
      <c r="C19" s="18" t="s">
        <v>358</v>
      </c>
      <c r="D19" s="18" t="s">
        <v>32</v>
      </c>
      <c r="F19" s="18" t="s">
        <v>13</v>
      </c>
      <c r="G19" s="24">
        <v>37200</v>
      </c>
      <c r="H19" s="14">
        <v>45295</v>
      </c>
      <c r="I19" s="14">
        <v>45295</v>
      </c>
      <c r="J19" s="18" t="s">
        <v>59</v>
      </c>
      <c r="P19" s="18">
        <v>5</v>
      </c>
      <c r="Q19" s="18">
        <v>29200</v>
      </c>
      <c r="R19" s="24">
        <v>45658</v>
      </c>
    </row>
    <row r="20" spans="1:18">
      <c r="A20" s="103">
        <v>14</v>
      </c>
      <c r="B20" s="118" t="s">
        <v>361</v>
      </c>
      <c r="C20" s="83" t="s">
        <v>357</v>
      </c>
      <c r="D20" s="26" t="s">
        <v>52</v>
      </c>
      <c r="F20" s="18" t="s">
        <v>12</v>
      </c>
      <c r="G20" s="24">
        <v>36086</v>
      </c>
      <c r="H20" s="14">
        <v>45294</v>
      </c>
      <c r="I20" s="14">
        <v>45294</v>
      </c>
      <c r="J20" s="18" t="s">
        <v>59</v>
      </c>
      <c r="P20" s="18">
        <v>5</v>
      </c>
      <c r="Q20" s="75">
        <v>29200</v>
      </c>
      <c r="R20" s="24">
        <v>45658</v>
      </c>
    </row>
    <row r="21" spans="1:18">
      <c r="A21" s="11"/>
      <c r="B21" s="11"/>
      <c r="C21" s="11"/>
      <c r="D21" s="11"/>
      <c r="E21" s="11"/>
      <c r="F21" s="11"/>
      <c r="G21" s="11"/>
      <c r="H21" s="11"/>
      <c r="I21" s="11"/>
      <c r="J21" s="11"/>
      <c r="K21" s="11"/>
      <c r="L21" s="11"/>
      <c r="M21" s="11"/>
      <c r="N21" s="11"/>
      <c r="O21" s="11"/>
      <c r="P21" s="11"/>
      <c r="Q21" s="11"/>
      <c r="R21" s="11"/>
    </row>
    <row r="22" spans="1:18">
      <c r="A22" s="11"/>
      <c r="B22" s="11"/>
      <c r="C22" s="11"/>
      <c r="D22" s="11"/>
      <c r="E22" s="11"/>
      <c r="F22" s="11"/>
      <c r="G22" s="11"/>
      <c r="H22" s="11"/>
      <c r="I22" s="11"/>
      <c r="J22" s="11"/>
      <c r="K22" s="11"/>
      <c r="L22" s="11"/>
      <c r="M22" s="11"/>
      <c r="N22" s="11"/>
      <c r="O22" s="11"/>
      <c r="P22" s="11"/>
      <c r="Q22" s="11"/>
      <c r="R22" s="11"/>
    </row>
    <row r="23" spans="1:18">
      <c r="A23" s="11"/>
      <c r="B23" s="11"/>
      <c r="C23" s="11"/>
      <c r="D23" s="11"/>
      <c r="E23" s="11"/>
      <c r="F23" s="11"/>
      <c r="G23" s="11"/>
      <c r="H23" s="11"/>
      <c r="I23" s="11"/>
      <c r="J23" s="11"/>
      <c r="K23" s="11"/>
      <c r="L23" s="11"/>
      <c r="M23" s="11"/>
      <c r="N23" s="11"/>
      <c r="O23" s="11"/>
      <c r="P23" s="11"/>
      <c r="Q23" s="11"/>
      <c r="R23" s="11"/>
    </row>
  </sheetData>
  <mergeCells count="21">
    <mergeCell ref="D1:F1"/>
    <mergeCell ref="K1:L1"/>
    <mergeCell ref="M1:N1"/>
    <mergeCell ref="A3:A4"/>
    <mergeCell ref="C3:C4"/>
    <mergeCell ref="D3:D4"/>
    <mergeCell ref="E3:E4"/>
    <mergeCell ref="F3:F4"/>
    <mergeCell ref="G3:G4"/>
    <mergeCell ref="H3:H4"/>
    <mergeCell ref="B3:B4"/>
    <mergeCell ref="O3:O4"/>
    <mergeCell ref="P3:R3"/>
    <mergeCell ref="S3:S4"/>
    <mergeCell ref="D6:F6"/>
    <mergeCell ref="I3:I4"/>
    <mergeCell ref="J3:J4"/>
    <mergeCell ref="K3:K4"/>
    <mergeCell ref="L3:L4"/>
    <mergeCell ref="M3:M4"/>
    <mergeCell ref="N3:N4"/>
  </mergeCells>
  <conditionalFormatting sqref="B7:B9">
    <cfRule type="duplicateValues" dxfId="7" priority="4"/>
  </conditionalFormatting>
  <conditionalFormatting sqref="B10:B12">
    <cfRule type="duplicateValues" dxfId="6" priority="3"/>
  </conditionalFormatting>
  <conditionalFormatting sqref="B15">
    <cfRule type="duplicateValues" dxfId="5" priority="1"/>
  </conditionalFormatting>
  <pageMargins left="0.75" right="0.2" top="0.75" bottom="0.75" header="0.3" footer="0.3"/>
  <pageSetup paperSize="9" scale="76" firstPageNumber="13" orientation="landscape" useFirstPageNumber="1" r:id="rId1"/>
  <headerFooter>
    <oddHeader>&amp;CPage &amp; 12&amp;R&amp;"-,Bold"Report No.  A 32  
Annexure - A</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D00-000000000000}">
          <x14:formula1>
            <xm:f>'List of values'!$E$3:$E$11</xm:f>
          </x14:formula1>
          <xm:sqref>O7 O24:O1048576 O17:O20</xm:sqref>
        </x14:dataValidation>
        <x14:dataValidation type="list" allowBlank="1" showInputMessage="1" showErrorMessage="1" xr:uid="{00000000-0002-0000-0D00-000001000000}">
          <x14:formula1>
            <xm:f>'List of values'!$E$3:$E$12</xm:f>
          </x14:formula1>
          <xm:sqref>O8:O19</xm:sqref>
        </x14:dataValidation>
        <x14:dataValidation type="list" allowBlank="1" showInputMessage="1" showErrorMessage="1" xr:uid="{00000000-0002-0000-0D00-000002000000}">
          <x14:formula1>
            <xm:f>'List of values'!$G$3:$G$12</xm:f>
          </x14:formula1>
          <xm:sqref>D24:D1048576 D7:D20</xm:sqref>
        </x14:dataValidation>
        <x14:dataValidation type="list" allowBlank="1" showInputMessage="1" showErrorMessage="1" xr:uid="{00000000-0002-0000-0D00-000003000000}">
          <x14:formula1>
            <xm:f>'List of values'!$I$3:$I$13</xm:f>
          </x14:formula1>
          <xm:sqref>E24:E1048576 E7:E20</xm:sqref>
        </x14:dataValidation>
        <x14:dataValidation type="list" allowBlank="1" showInputMessage="1" showErrorMessage="1" xr:uid="{00000000-0002-0000-0D00-000004000000}">
          <x14:formula1>
            <xm:f>'List of values'!$B$3:$B$5</xm:f>
          </x14:formula1>
          <xm:sqref>F24:F1048576 F7:F20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S8"/>
  <sheetViews>
    <sheetView view="pageLayout" topLeftCell="B1" zoomScaleSheetLayoutView="100" workbookViewId="0">
      <selection activeCell="P5" sqref="P5"/>
    </sheetView>
  </sheetViews>
  <sheetFormatPr defaultColWidth="9.109375" defaultRowHeight="14.4"/>
  <cols>
    <col min="1" max="1" width="3.88671875" style="16" customWidth="1"/>
    <col min="2" max="2" width="10.5546875" style="16" customWidth="1"/>
    <col min="3" max="3" width="15.5546875" style="18" bestFit="1" customWidth="1"/>
    <col min="4" max="4" width="6.88671875" style="18" customWidth="1"/>
    <col min="5" max="5" width="6.5546875" style="18" customWidth="1"/>
    <col min="6" max="6" width="5.33203125" style="18" customWidth="1"/>
    <col min="7" max="8" width="10.6640625" style="14" customWidth="1"/>
    <col min="9" max="9" width="10.5546875" style="14" customWidth="1"/>
    <col min="10" max="10" width="9.6640625" style="18" customWidth="1"/>
    <col min="11" max="11" width="10" style="18" customWidth="1"/>
    <col min="12" max="12" width="10.44140625" style="14" customWidth="1"/>
    <col min="13" max="13" width="10.6640625" style="14" customWidth="1"/>
    <col min="14" max="14" width="9.109375" style="14" customWidth="1"/>
    <col min="15" max="15" width="9.109375" style="18" customWidth="1"/>
    <col min="16" max="16" width="5.6640625" style="18" bestFit="1" customWidth="1"/>
    <col min="17" max="17" width="6" style="18" bestFit="1" customWidth="1"/>
    <col min="18" max="18" width="10.5546875" style="14" customWidth="1"/>
    <col min="19" max="19" width="16.88671875" style="18" customWidth="1"/>
    <col min="20" max="22" width="70.33203125" style="11" customWidth="1"/>
    <col min="23" max="16384" width="9.109375" style="11"/>
  </cols>
  <sheetData>
    <row r="1" spans="1:19">
      <c r="A1" s="10"/>
      <c r="B1" s="10"/>
      <c r="C1" s="11"/>
      <c r="D1" s="11"/>
      <c r="E1" s="11"/>
      <c r="F1" s="11"/>
      <c r="G1" s="12"/>
      <c r="H1" s="12"/>
      <c r="I1" s="12"/>
      <c r="J1" s="11"/>
      <c r="K1" s="11"/>
      <c r="L1" s="12"/>
      <c r="M1" s="163" t="s">
        <v>56</v>
      </c>
      <c r="N1" s="163"/>
      <c r="O1" s="11"/>
      <c r="P1" s="11"/>
      <c r="Q1" s="11"/>
      <c r="R1" s="12"/>
      <c r="S1" s="11"/>
    </row>
    <row r="2" spans="1:19">
      <c r="A2" s="10"/>
      <c r="B2" s="10"/>
      <c r="C2" s="10" t="s">
        <v>43</v>
      </c>
      <c r="D2" s="152" t="s">
        <v>59</v>
      </c>
      <c r="E2" s="152"/>
      <c r="F2" s="152"/>
      <c r="G2" s="12"/>
      <c r="H2" s="12" t="s">
        <v>44</v>
      </c>
      <c r="I2" s="154" t="s">
        <v>109</v>
      </c>
      <c r="J2" s="154"/>
      <c r="K2" s="153" t="s">
        <v>45</v>
      </c>
      <c r="L2" s="153"/>
      <c r="M2" s="154" t="s">
        <v>121</v>
      </c>
      <c r="N2" s="154"/>
      <c r="O2" s="11"/>
      <c r="P2" s="11"/>
      <c r="Q2" s="11"/>
      <c r="R2" s="12"/>
      <c r="S2" s="11"/>
    </row>
    <row r="3" spans="1:19">
      <c r="A3" s="10"/>
      <c r="B3" s="10"/>
      <c r="C3" s="11"/>
      <c r="D3" s="11"/>
      <c r="E3" s="11"/>
      <c r="F3" s="11"/>
      <c r="G3" s="12"/>
      <c r="H3" s="12"/>
      <c r="I3" s="12"/>
      <c r="J3" s="11"/>
      <c r="K3" s="11"/>
      <c r="L3" s="12"/>
      <c r="M3" s="12"/>
      <c r="N3" s="12"/>
      <c r="O3" s="11"/>
      <c r="P3" s="11"/>
      <c r="Q3" s="11"/>
      <c r="R3" s="12"/>
      <c r="S3" s="11"/>
    </row>
    <row r="4" spans="1:19" s="10" customFormat="1" ht="35.25" customHeigh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19" s="10" customFormat="1" ht="40.5" customHeight="1">
      <c r="A5" s="162"/>
      <c r="B5" s="162"/>
      <c r="C5" s="162"/>
      <c r="D5" s="162"/>
      <c r="E5" s="162"/>
      <c r="F5" s="162"/>
      <c r="G5" s="162"/>
      <c r="H5" s="162"/>
      <c r="I5" s="162"/>
      <c r="J5" s="162"/>
      <c r="K5" s="162"/>
      <c r="L5" s="162"/>
      <c r="M5" s="162"/>
      <c r="N5" s="162"/>
      <c r="O5" s="162"/>
      <c r="P5" s="16" t="s">
        <v>21</v>
      </c>
      <c r="Q5" s="16" t="s">
        <v>22</v>
      </c>
      <c r="R5" s="16" t="s">
        <v>23</v>
      </c>
      <c r="S5" s="162"/>
    </row>
    <row r="6" spans="1:19"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19" ht="53.25" customHeight="1">
      <c r="D7" s="152" t="s">
        <v>19</v>
      </c>
      <c r="E7" s="152"/>
      <c r="F7" s="152"/>
      <c r="G7" s="18" t="s">
        <v>3</v>
      </c>
      <c r="H7" s="18" t="s">
        <v>3</v>
      </c>
      <c r="I7" s="18" t="s">
        <v>3</v>
      </c>
      <c r="L7" s="18" t="s">
        <v>3</v>
      </c>
      <c r="M7" s="18" t="s">
        <v>3</v>
      </c>
      <c r="N7" s="18" t="s">
        <v>3</v>
      </c>
      <c r="O7" s="18" t="s">
        <v>19</v>
      </c>
      <c r="R7" s="18" t="s">
        <v>3</v>
      </c>
    </row>
    <row r="8" spans="1:19" ht="72">
      <c r="A8" s="16">
        <v>1</v>
      </c>
      <c r="B8" s="16">
        <v>8071</v>
      </c>
      <c r="C8" s="18" t="s">
        <v>240</v>
      </c>
      <c r="D8" s="26" t="s">
        <v>31</v>
      </c>
      <c r="E8" s="52"/>
      <c r="F8" s="26" t="s">
        <v>13</v>
      </c>
      <c r="G8" s="25">
        <v>28571</v>
      </c>
      <c r="H8" s="25">
        <v>36595</v>
      </c>
      <c r="I8" s="25">
        <v>36595</v>
      </c>
      <c r="J8" s="26" t="s">
        <v>246</v>
      </c>
      <c r="K8" s="26" t="s">
        <v>246</v>
      </c>
      <c r="L8" s="25">
        <v>37622</v>
      </c>
      <c r="M8" s="25">
        <v>44564</v>
      </c>
      <c r="N8" s="23"/>
      <c r="O8" s="52"/>
      <c r="P8" s="26">
        <v>5</v>
      </c>
      <c r="Q8" s="26">
        <v>38100</v>
      </c>
      <c r="R8" s="98" t="s">
        <v>377</v>
      </c>
      <c r="S8" s="26" t="s">
        <v>288</v>
      </c>
    </row>
  </sheetData>
  <mergeCells count="23">
    <mergeCell ref="A4:A5"/>
    <mergeCell ref="C4:C5"/>
    <mergeCell ref="D4:D5"/>
    <mergeCell ref="E4:E5"/>
    <mergeCell ref="F4:F5"/>
    <mergeCell ref="B4:B5"/>
    <mergeCell ref="M1:N1"/>
    <mergeCell ref="D2:F2"/>
    <mergeCell ref="I2:J2"/>
    <mergeCell ref="K2:L2"/>
    <mergeCell ref="M2:N2"/>
    <mergeCell ref="O4:O5"/>
    <mergeCell ref="P4:R4"/>
    <mergeCell ref="S4:S5"/>
    <mergeCell ref="D7:F7"/>
    <mergeCell ref="G4:G5"/>
    <mergeCell ref="H4:H5"/>
    <mergeCell ref="I4:I5"/>
    <mergeCell ref="J4:J5"/>
    <mergeCell ref="K4:K5"/>
    <mergeCell ref="L4:L5"/>
    <mergeCell ref="M4:M5"/>
    <mergeCell ref="N4:N5"/>
  </mergeCells>
  <pageMargins left="0.75" right="0.2" top="0.75" bottom="0.75" header="0.3" footer="0.3"/>
  <pageSetup paperSize="9" scale="76" firstPageNumber="15" orientation="landscape" useFirstPageNumber="1" r:id="rId1"/>
  <headerFooter>
    <oddHeader>&amp;CPage &amp; 13&amp;R&amp;"-,Bold"Report No.  A 32  
Annexure - A</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1100-000000000000}">
          <x14:formula1>
            <xm:f>'List of values'!$E$3:$E$12</xm:f>
          </x14:formula1>
          <xm:sqref>O8</xm:sqref>
        </x14:dataValidation>
        <x14:dataValidation type="list" allowBlank="1" showInputMessage="1" showErrorMessage="1" xr:uid="{00000000-0002-0000-1100-000001000000}">
          <x14:formula1>
            <xm:f>'List of values'!$E$3:$E$11</xm:f>
          </x14:formula1>
          <xm:sqref>O9:O1048576</xm:sqref>
        </x14:dataValidation>
        <x14:dataValidation type="list" allowBlank="1" showInputMessage="1" showErrorMessage="1" xr:uid="{00000000-0002-0000-1100-000002000000}">
          <x14:formula1>
            <xm:f>'List of values'!$B$3:$B$5</xm:f>
          </x14:formula1>
          <xm:sqref>F8:F1048576</xm:sqref>
        </x14:dataValidation>
        <x14:dataValidation type="list" allowBlank="1" showInputMessage="1" showErrorMessage="1" xr:uid="{00000000-0002-0000-1100-000003000000}">
          <x14:formula1>
            <xm:f>'List of values'!$I$3:$I$13</xm:f>
          </x14:formula1>
          <xm:sqref>E8:E1048576</xm:sqref>
        </x14:dataValidation>
        <x14:dataValidation type="list" allowBlank="1" showInputMessage="1" showErrorMessage="1" xr:uid="{00000000-0002-0000-1100-000004000000}">
          <x14:formula1>
            <xm:f>'List of values'!$G$3:$G$12</xm:f>
          </x14:formula1>
          <xm:sqref>D8:D1048576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D3A9-1436-4DCF-82A8-0480CD0F751B}">
  <sheetPr codeName="Sheet21"/>
  <dimension ref="A1:S11"/>
  <sheetViews>
    <sheetView view="pageLayout" zoomScaleSheetLayoutView="85" workbookViewId="0">
      <selection activeCell="P9" sqref="P9"/>
    </sheetView>
  </sheetViews>
  <sheetFormatPr defaultColWidth="9.109375" defaultRowHeight="14.4"/>
  <cols>
    <col min="1" max="1" width="3.6640625" style="16" bestFit="1" customWidth="1"/>
    <col min="2" max="2" width="13.109375" style="16" customWidth="1"/>
    <col min="3" max="3" width="16.33203125" style="18" customWidth="1"/>
    <col min="4" max="4" width="7.44140625" style="18" customWidth="1"/>
    <col min="5" max="5" width="6.88671875" style="18" customWidth="1"/>
    <col min="6" max="6" width="5.33203125" style="18" customWidth="1"/>
    <col min="7" max="7" width="10.5546875" style="14" customWidth="1"/>
    <col min="8" max="9" width="10.6640625" style="14" customWidth="1"/>
    <col min="10" max="10" width="8.6640625" style="18" customWidth="1"/>
    <col min="11" max="11" width="7.5546875" style="18" customWidth="1"/>
    <col min="12" max="12" width="10.5546875" style="14" customWidth="1"/>
    <col min="13" max="13" width="10.109375" style="14" customWidth="1"/>
    <col min="14" max="14" width="10.44140625" style="14" customWidth="1"/>
    <col min="15" max="15" width="10" style="18" customWidth="1"/>
    <col min="16" max="16" width="5.6640625" style="18" bestFit="1" customWidth="1"/>
    <col min="17" max="17" width="6.109375" style="18" bestFit="1" customWidth="1"/>
    <col min="18" max="18" width="10.6640625" style="14" customWidth="1"/>
    <col min="19" max="19" width="17.109375" style="18" customWidth="1"/>
    <col min="20" max="22" width="70.33203125" style="11" customWidth="1"/>
    <col min="23" max="16384" width="9.109375" style="11"/>
  </cols>
  <sheetData>
    <row r="1" spans="1:19" ht="28.8">
      <c r="A1" s="10"/>
      <c r="B1" s="10"/>
      <c r="C1" s="11"/>
      <c r="D1" s="11"/>
      <c r="E1" s="11"/>
      <c r="F1" s="11"/>
      <c r="G1" s="12"/>
      <c r="H1" s="12"/>
      <c r="I1" s="12"/>
      <c r="J1" s="11"/>
      <c r="K1" s="11"/>
      <c r="L1" s="12"/>
      <c r="M1" s="13" t="s">
        <v>56</v>
      </c>
      <c r="N1" s="12"/>
      <c r="O1" s="11"/>
      <c r="P1" s="11"/>
      <c r="Q1" s="11"/>
      <c r="R1" s="12"/>
      <c r="S1" s="11"/>
    </row>
    <row r="2" spans="1:19" ht="33.75" customHeight="1">
      <c r="A2" s="10"/>
      <c r="B2" s="10"/>
      <c r="C2" s="10" t="s">
        <v>43</v>
      </c>
      <c r="D2" s="152" t="s">
        <v>368</v>
      </c>
      <c r="E2" s="152"/>
      <c r="F2" s="152"/>
      <c r="G2" s="12"/>
      <c r="H2" s="12" t="s">
        <v>44</v>
      </c>
      <c r="I2" s="14" t="s">
        <v>369</v>
      </c>
      <c r="J2" s="11"/>
      <c r="K2" s="153" t="s">
        <v>45</v>
      </c>
      <c r="L2" s="153"/>
      <c r="M2" s="154" t="s">
        <v>115</v>
      </c>
      <c r="N2" s="154"/>
      <c r="O2" s="11"/>
      <c r="P2" s="11"/>
      <c r="Q2" s="11"/>
      <c r="R2" s="12"/>
      <c r="S2" s="11"/>
    </row>
    <row r="3" spans="1:19">
      <c r="A3" s="10"/>
      <c r="B3" s="10"/>
      <c r="C3" s="11"/>
      <c r="D3" s="11"/>
      <c r="E3" s="11"/>
      <c r="F3" s="11"/>
      <c r="G3" s="12"/>
      <c r="H3" s="12"/>
      <c r="I3" s="12"/>
      <c r="J3" s="11"/>
      <c r="K3" s="11"/>
      <c r="L3" s="12"/>
      <c r="M3" s="12"/>
      <c r="N3" s="12"/>
      <c r="O3" s="11"/>
      <c r="P3" s="11"/>
      <c r="Q3" s="11"/>
      <c r="R3" s="12"/>
      <c r="S3" s="11"/>
    </row>
    <row r="4" spans="1:19" s="10" customFormat="1" ht="35.25" customHeigh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19" s="10" customFormat="1" ht="51" customHeight="1">
      <c r="A5" s="162"/>
      <c r="B5" s="162"/>
      <c r="C5" s="162"/>
      <c r="D5" s="162"/>
      <c r="E5" s="162"/>
      <c r="F5" s="162"/>
      <c r="G5" s="162"/>
      <c r="H5" s="162"/>
      <c r="I5" s="162"/>
      <c r="J5" s="162"/>
      <c r="K5" s="162"/>
      <c r="L5" s="162"/>
      <c r="M5" s="162"/>
      <c r="N5" s="162"/>
      <c r="O5" s="162"/>
      <c r="P5" s="16" t="s">
        <v>21</v>
      </c>
      <c r="Q5" s="16" t="s">
        <v>22</v>
      </c>
      <c r="R5" s="16" t="s">
        <v>23</v>
      </c>
      <c r="S5" s="162"/>
    </row>
    <row r="6" spans="1:19"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19" ht="50.25" customHeight="1">
      <c r="D7" s="152" t="s">
        <v>19</v>
      </c>
      <c r="E7" s="152"/>
      <c r="F7" s="152"/>
      <c r="G7" s="18" t="s">
        <v>3</v>
      </c>
      <c r="H7" s="18" t="s">
        <v>3</v>
      </c>
      <c r="I7" s="18" t="s">
        <v>3</v>
      </c>
      <c r="L7" s="18" t="s">
        <v>3</v>
      </c>
      <c r="M7" s="18" t="s">
        <v>3</v>
      </c>
      <c r="N7" s="18" t="s">
        <v>3</v>
      </c>
      <c r="O7" s="18" t="s">
        <v>19</v>
      </c>
      <c r="R7" s="18" t="s">
        <v>3</v>
      </c>
    </row>
    <row r="8" spans="1:19" ht="28.8">
      <c r="A8" s="16">
        <v>1</v>
      </c>
      <c r="B8" s="56" t="s">
        <v>345</v>
      </c>
      <c r="C8" s="18" t="s">
        <v>344</v>
      </c>
      <c r="D8" s="18" t="s">
        <v>32</v>
      </c>
      <c r="F8" s="18" t="s">
        <v>13</v>
      </c>
      <c r="G8" s="14">
        <v>37286</v>
      </c>
      <c r="H8" s="14">
        <v>45292</v>
      </c>
      <c r="I8" s="14">
        <v>45292</v>
      </c>
      <c r="J8" s="18" t="s">
        <v>368</v>
      </c>
      <c r="P8" s="18">
        <v>4</v>
      </c>
      <c r="Q8" s="73">
        <v>25500</v>
      </c>
      <c r="R8" s="14">
        <v>45658</v>
      </c>
    </row>
    <row r="9" spans="1:19">
      <c r="B9" s="39"/>
    </row>
    <row r="10" spans="1:19" ht="15" customHeight="1"/>
    <row r="11" spans="1:19" ht="15.75" customHeight="1"/>
  </sheetData>
  <mergeCells count="21">
    <mergeCell ref="D2:F2"/>
    <mergeCell ref="K2:L2"/>
    <mergeCell ref="M2:N2"/>
    <mergeCell ref="A4:A5"/>
    <mergeCell ref="B4:B5"/>
    <mergeCell ref="C4:C5"/>
    <mergeCell ref="D4:D5"/>
    <mergeCell ref="E4:E5"/>
    <mergeCell ref="F4:F5"/>
    <mergeCell ref="G4:G5"/>
    <mergeCell ref="N4:N5"/>
    <mergeCell ref="O4:O5"/>
    <mergeCell ref="P4:R4"/>
    <mergeCell ref="S4:S5"/>
    <mergeCell ref="D7:F7"/>
    <mergeCell ref="H4:H5"/>
    <mergeCell ref="I4:I5"/>
    <mergeCell ref="J4:J5"/>
    <mergeCell ref="K4:K5"/>
    <mergeCell ref="L4:L5"/>
    <mergeCell ref="M4:M5"/>
  </mergeCells>
  <conditionalFormatting sqref="B8:B9">
    <cfRule type="duplicateValues" dxfId="4" priority="1"/>
  </conditionalFormatting>
  <pageMargins left="0.75" right="0.2" top="0.75" bottom="0.75" header="0.3" footer="0.3"/>
  <pageSetup paperSize="9" scale="75" firstPageNumber="14" orientation="landscape" useFirstPageNumber="1" r:id="rId1"/>
  <headerFooter>
    <oddHeader>&amp;CPage &amp; 14&amp;R&amp;"-,Bold"Report No.  A 32  
Annexure - A</oddHead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C379CB1-F692-4C3D-9A92-0351BCC0051D}">
          <x14:formula1>
            <xm:f>'List of values'!$B$3:$B$5</xm:f>
          </x14:formula1>
          <xm:sqref>F8:F1048576</xm:sqref>
        </x14:dataValidation>
        <x14:dataValidation type="list" allowBlank="1" showInputMessage="1" showErrorMessage="1" xr:uid="{65ADED61-255E-4BD1-BF69-E6831BA7C47C}">
          <x14:formula1>
            <xm:f>'List of values'!$E$3:$E$11</xm:f>
          </x14:formula1>
          <xm:sqref>O8:O1048576</xm:sqref>
        </x14:dataValidation>
        <x14:dataValidation type="list" allowBlank="1" showInputMessage="1" showErrorMessage="1" xr:uid="{E3EDF87E-DE46-4CAB-9A26-EBDD84A8F97A}">
          <x14:formula1>
            <xm:f>'List of values'!$I$3:$I$13</xm:f>
          </x14:formula1>
          <xm:sqref>E8:E1048576</xm:sqref>
        </x14:dataValidation>
        <x14:dataValidation type="list" allowBlank="1" showInputMessage="1" showErrorMessage="1" xr:uid="{C4D7A0B5-AA20-415D-9841-C73B0464D480}">
          <x14:formula1>
            <xm:f>'List of values'!$G$3:$G$12</xm:f>
          </x14:formula1>
          <xm:sqref>D8:D1048576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S12"/>
  <sheetViews>
    <sheetView view="pageLayout" topLeftCell="B1" zoomScaleSheetLayoutView="85" workbookViewId="0">
      <selection activeCell="N18" sqref="N18"/>
    </sheetView>
  </sheetViews>
  <sheetFormatPr defaultColWidth="9.109375" defaultRowHeight="14.4"/>
  <cols>
    <col min="1" max="1" width="3.6640625" style="16" bestFit="1" customWidth="1"/>
    <col min="2" max="2" width="13.33203125" style="16" customWidth="1"/>
    <col min="3" max="3" width="16.33203125" style="18" customWidth="1"/>
    <col min="4" max="4" width="7.44140625" style="18" customWidth="1"/>
    <col min="5" max="5" width="6.88671875" style="18" customWidth="1"/>
    <col min="6" max="6" width="5.33203125" style="18" customWidth="1"/>
    <col min="7" max="7" width="11.109375" style="14" customWidth="1"/>
    <col min="8" max="8" width="10.6640625" style="14" customWidth="1"/>
    <col min="9" max="9" width="11" style="14" customWidth="1"/>
    <col min="10" max="10" width="8.6640625" style="18" customWidth="1"/>
    <col min="11" max="11" width="8.5546875" style="18" customWidth="1"/>
    <col min="12" max="12" width="10.88671875" style="14" customWidth="1"/>
    <col min="13" max="13" width="10.6640625" style="14" customWidth="1"/>
    <col min="14" max="14" width="10.88671875" style="14" customWidth="1"/>
    <col min="15" max="15" width="10.5546875" style="18" customWidth="1"/>
    <col min="16" max="16" width="5.6640625" style="18" bestFit="1" customWidth="1"/>
    <col min="17" max="17" width="6.109375" style="18" bestFit="1" customWidth="1"/>
    <col min="18" max="18" width="11" style="14" customWidth="1"/>
    <col min="19" max="19" width="10" style="18" customWidth="1"/>
    <col min="20" max="22" width="70.33203125" style="11" customWidth="1"/>
    <col min="23" max="16384" width="9.109375" style="11"/>
  </cols>
  <sheetData>
    <row r="1" spans="1:19" ht="28.8">
      <c r="A1" s="10"/>
      <c r="B1" s="10"/>
      <c r="C1" s="11"/>
      <c r="D1" s="11"/>
      <c r="E1" s="11"/>
      <c r="F1" s="11"/>
      <c r="G1" s="12"/>
      <c r="H1" s="12"/>
      <c r="I1" s="12"/>
      <c r="J1" s="11"/>
      <c r="K1" s="11"/>
      <c r="L1" s="12"/>
      <c r="M1" s="13" t="s">
        <v>56</v>
      </c>
      <c r="N1" s="12"/>
      <c r="O1" s="11"/>
      <c r="P1" s="11"/>
      <c r="Q1" s="11"/>
      <c r="R1" s="12"/>
      <c r="S1" s="11"/>
    </row>
    <row r="2" spans="1:19" ht="33.75" customHeight="1">
      <c r="A2" s="10"/>
      <c r="B2" s="10"/>
      <c r="C2" s="10" t="s">
        <v>43</v>
      </c>
      <c r="D2" s="152" t="s">
        <v>236</v>
      </c>
      <c r="E2" s="152"/>
      <c r="F2" s="152"/>
      <c r="G2" s="12"/>
      <c r="H2" s="12" t="s">
        <v>44</v>
      </c>
      <c r="I2" s="14" t="s">
        <v>109</v>
      </c>
      <c r="J2" s="11"/>
      <c r="K2" s="153" t="s">
        <v>45</v>
      </c>
      <c r="L2" s="153"/>
      <c r="M2" s="154" t="s">
        <v>115</v>
      </c>
      <c r="N2" s="154"/>
      <c r="O2" s="11"/>
      <c r="P2" s="11"/>
      <c r="Q2" s="11"/>
      <c r="R2" s="12"/>
      <c r="S2" s="11"/>
    </row>
    <row r="3" spans="1:19">
      <c r="A3" s="10"/>
      <c r="B3" s="10"/>
      <c r="C3" s="11"/>
      <c r="D3" s="11"/>
      <c r="E3" s="11"/>
      <c r="F3" s="11"/>
      <c r="G3" s="12"/>
      <c r="H3" s="12"/>
      <c r="I3" s="12"/>
      <c r="J3" s="11"/>
      <c r="K3" s="11"/>
      <c r="L3" s="12"/>
      <c r="M3" s="12"/>
      <c r="N3" s="12"/>
      <c r="O3" s="11"/>
      <c r="P3" s="11"/>
      <c r="Q3" s="11"/>
      <c r="R3" s="12"/>
      <c r="S3" s="11"/>
    </row>
    <row r="4" spans="1:19" s="10" customFormat="1" ht="35.25" customHeigh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19" s="10" customFormat="1" ht="51" customHeight="1">
      <c r="A5" s="162"/>
      <c r="B5" s="162"/>
      <c r="C5" s="162"/>
      <c r="D5" s="162"/>
      <c r="E5" s="162"/>
      <c r="F5" s="162"/>
      <c r="G5" s="162"/>
      <c r="H5" s="162"/>
      <c r="I5" s="162"/>
      <c r="J5" s="162"/>
      <c r="K5" s="162"/>
      <c r="L5" s="162"/>
      <c r="M5" s="162"/>
      <c r="N5" s="162"/>
      <c r="O5" s="162"/>
      <c r="P5" s="16" t="s">
        <v>21</v>
      </c>
      <c r="Q5" s="16" t="s">
        <v>22</v>
      </c>
      <c r="R5" s="16" t="s">
        <v>23</v>
      </c>
      <c r="S5" s="162"/>
    </row>
    <row r="6" spans="1:19"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19" ht="50.25" customHeight="1">
      <c r="D7" s="152" t="s">
        <v>19</v>
      </c>
      <c r="E7" s="152"/>
      <c r="F7" s="152"/>
      <c r="G7" s="18" t="s">
        <v>3</v>
      </c>
      <c r="H7" s="18" t="s">
        <v>3</v>
      </c>
      <c r="I7" s="18" t="s">
        <v>3</v>
      </c>
      <c r="L7" s="18" t="s">
        <v>3</v>
      </c>
      <c r="M7" s="18" t="s">
        <v>3</v>
      </c>
      <c r="N7" s="18" t="s">
        <v>3</v>
      </c>
      <c r="O7" s="18" t="s">
        <v>19</v>
      </c>
      <c r="R7" s="18" t="s">
        <v>3</v>
      </c>
    </row>
    <row r="8" spans="1:19">
      <c r="A8" s="16">
        <v>1</v>
      </c>
      <c r="B8" s="39" t="s">
        <v>272</v>
      </c>
      <c r="C8" s="18" t="s">
        <v>116</v>
      </c>
      <c r="D8" s="18" t="s">
        <v>31</v>
      </c>
      <c r="G8" s="14">
        <v>30678</v>
      </c>
      <c r="H8" s="14">
        <v>42173</v>
      </c>
      <c r="I8" s="14">
        <v>42173</v>
      </c>
      <c r="J8" s="18" t="s">
        <v>79</v>
      </c>
      <c r="K8" s="18" t="s">
        <v>79</v>
      </c>
      <c r="L8" s="14">
        <v>42904</v>
      </c>
      <c r="M8" s="14">
        <v>44197</v>
      </c>
      <c r="P8" s="18">
        <v>5</v>
      </c>
      <c r="Q8" s="73">
        <v>34900</v>
      </c>
      <c r="R8" s="14">
        <v>45658</v>
      </c>
    </row>
    <row r="10" spans="1:19" ht="15" customHeight="1"/>
    <row r="11" spans="1:19" ht="15" customHeight="1"/>
    <row r="12" spans="1:19" ht="15.75" customHeight="1"/>
  </sheetData>
  <mergeCells count="21">
    <mergeCell ref="D2:F2"/>
    <mergeCell ref="K2:L2"/>
    <mergeCell ref="M2:N2"/>
    <mergeCell ref="A4:A5"/>
    <mergeCell ref="C4:C5"/>
    <mergeCell ref="D4:D5"/>
    <mergeCell ref="E4:E5"/>
    <mergeCell ref="F4:F5"/>
    <mergeCell ref="G4:G5"/>
    <mergeCell ref="H4:H5"/>
    <mergeCell ref="B4:B5"/>
    <mergeCell ref="O4:O5"/>
    <mergeCell ref="P4:R4"/>
    <mergeCell ref="S4:S5"/>
    <mergeCell ref="D7:F7"/>
    <mergeCell ref="I4:I5"/>
    <mergeCell ref="J4:J5"/>
    <mergeCell ref="K4:K5"/>
    <mergeCell ref="L4:L5"/>
    <mergeCell ref="M4:M5"/>
    <mergeCell ref="N4:N5"/>
  </mergeCells>
  <conditionalFormatting sqref="B8">
    <cfRule type="duplicateValues" dxfId="3" priority="1"/>
  </conditionalFormatting>
  <pageMargins left="0.75" right="0.2" top="0.75" bottom="0.75" header="0.3" footer="0.3"/>
  <pageSetup paperSize="9" scale="75" firstPageNumber="14" orientation="landscape" useFirstPageNumber="1" r:id="rId1"/>
  <headerFooter>
    <oddHeader>&amp;CPage &amp; 15
&amp;R&amp;"-,Bold"Report No.  A 32  
Annexure - A</oddHead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E00-000000000000}">
          <x14:formula1>
            <xm:f>'List of values'!$B$3:$B$5</xm:f>
          </x14:formula1>
          <xm:sqref>F8:F1048576</xm:sqref>
        </x14:dataValidation>
        <x14:dataValidation type="list" allowBlank="1" showInputMessage="1" showErrorMessage="1" xr:uid="{00000000-0002-0000-0E00-000001000000}">
          <x14:formula1>
            <xm:f>'List of values'!$E$3:$E$11</xm:f>
          </x14:formula1>
          <xm:sqref>O8:O1048576</xm:sqref>
        </x14:dataValidation>
        <x14:dataValidation type="list" allowBlank="1" showInputMessage="1" showErrorMessage="1" xr:uid="{00000000-0002-0000-0E00-000002000000}">
          <x14:formula1>
            <xm:f>'List of values'!$I$3:$I$13</xm:f>
          </x14:formula1>
          <xm:sqref>E8:E1048576</xm:sqref>
        </x14:dataValidation>
        <x14:dataValidation type="list" allowBlank="1" showInputMessage="1" showErrorMessage="1" xr:uid="{00000000-0002-0000-0E00-000003000000}">
          <x14:formula1>
            <xm:f>'List of values'!$G$3:$G$12</xm:f>
          </x14:formula1>
          <xm:sqref>D8:D1048576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S11"/>
  <sheetViews>
    <sheetView view="pageLayout" topLeftCell="B7" zoomScaleSheetLayoutView="85" workbookViewId="0">
      <selection activeCell="S8" sqref="S8"/>
    </sheetView>
  </sheetViews>
  <sheetFormatPr defaultColWidth="9.109375" defaultRowHeight="14.4"/>
  <cols>
    <col min="1" max="1" width="3.6640625" style="16" bestFit="1" customWidth="1"/>
    <col min="2" max="2" width="13.109375" style="16" customWidth="1"/>
    <col min="3" max="3" width="16.33203125" style="18" customWidth="1"/>
    <col min="4" max="4" width="7.44140625" style="18" customWidth="1"/>
    <col min="5" max="5" width="6.88671875" style="18" customWidth="1"/>
    <col min="6" max="6" width="5.33203125" style="18" customWidth="1"/>
    <col min="7" max="7" width="10.5546875" style="14" customWidth="1"/>
    <col min="8" max="9" width="10.6640625" style="14" customWidth="1"/>
    <col min="10" max="10" width="8.6640625" style="18" customWidth="1"/>
    <col min="11" max="11" width="7.5546875" style="18" customWidth="1"/>
    <col min="12" max="12" width="10.5546875" style="14" customWidth="1"/>
    <col min="13" max="13" width="10.109375" style="14" customWidth="1"/>
    <col min="14" max="14" width="10.44140625" style="14" customWidth="1"/>
    <col min="15" max="15" width="10" style="18" customWidth="1"/>
    <col min="16" max="16" width="5.6640625" style="18" bestFit="1" customWidth="1"/>
    <col min="17" max="17" width="6.109375" style="18" bestFit="1" customWidth="1"/>
    <col min="18" max="18" width="10.6640625" style="14" customWidth="1"/>
    <col min="19" max="19" width="17.109375" style="18" customWidth="1"/>
    <col min="20" max="22" width="70.33203125" style="11" customWidth="1"/>
    <col min="23" max="16384" width="9.109375" style="11"/>
  </cols>
  <sheetData>
    <row r="1" spans="1:19" ht="28.8">
      <c r="A1" s="10"/>
      <c r="B1" s="10"/>
      <c r="C1" s="11"/>
      <c r="D1" s="11"/>
      <c r="E1" s="11"/>
      <c r="F1" s="11"/>
      <c r="G1" s="12"/>
      <c r="H1" s="12"/>
      <c r="I1" s="12"/>
      <c r="J1" s="11"/>
      <c r="K1" s="11"/>
      <c r="L1" s="12"/>
      <c r="M1" s="13" t="s">
        <v>56</v>
      </c>
      <c r="N1" s="12"/>
      <c r="O1" s="11"/>
      <c r="P1" s="11"/>
      <c r="Q1" s="11"/>
      <c r="R1" s="12"/>
      <c r="S1" s="11"/>
    </row>
    <row r="2" spans="1:19" ht="33.75" customHeight="1">
      <c r="A2" s="10"/>
      <c r="B2" s="10"/>
      <c r="C2" s="10" t="s">
        <v>43</v>
      </c>
      <c r="D2" s="152" t="s">
        <v>235</v>
      </c>
      <c r="E2" s="152"/>
      <c r="F2" s="152"/>
      <c r="G2" s="12"/>
      <c r="H2" s="12" t="s">
        <v>44</v>
      </c>
      <c r="I2" s="14" t="s">
        <v>238</v>
      </c>
      <c r="J2" s="11"/>
      <c r="K2" s="153" t="s">
        <v>45</v>
      </c>
      <c r="L2" s="153"/>
      <c r="M2" s="154" t="s">
        <v>115</v>
      </c>
      <c r="N2" s="154"/>
      <c r="O2" s="11"/>
      <c r="P2" s="11"/>
      <c r="Q2" s="11"/>
      <c r="R2" s="12"/>
      <c r="S2" s="11"/>
    </row>
    <row r="3" spans="1:19">
      <c r="A3" s="10"/>
      <c r="B3" s="10"/>
      <c r="C3" s="11"/>
      <c r="D3" s="11"/>
      <c r="E3" s="11"/>
      <c r="F3" s="11"/>
      <c r="G3" s="12"/>
      <c r="H3" s="12"/>
      <c r="I3" s="12"/>
      <c r="J3" s="11"/>
      <c r="K3" s="11"/>
      <c r="L3" s="12"/>
      <c r="M3" s="12"/>
      <c r="N3" s="12"/>
      <c r="O3" s="11"/>
      <c r="P3" s="11"/>
      <c r="Q3" s="11"/>
      <c r="R3" s="12"/>
      <c r="S3" s="11"/>
    </row>
    <row r="4" spans="1:19" s="10" customFormat="1" ht="35.25" customHeigh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19" s="10" customFormat="1" ht="51" customHeight="1">
      <c r="A5" s="162"/>
      <c r="B5" s="162"/>
      <c r="C5" s="162"/>
      <c r="D5" s="162"/>
      <c r="E5" s="162"/>
      <c r="F5" s="162"/>
      <c r="G5" s="162"/>
      <c r="H5" s="162"/>
      <c r="I5" s="162"/>
      <c r="J5" s="162"/>
      <c r="K5" s="162"/>
      <c r="L5" s="162"/>
      <c r="M5" s="162"/>
      <c r="N5" s="162"/>
      <c r="O5" s="162"/>
      <c r="P5" s="16" t="s">
        <v>21</v>
      </c>
      <c r="Q5" s="16" t="s">
        <v>22</v>
      </c>
      <c r="R5" s="16" t="s">
        <v>23</v>
      </c>
      <c r="S5" s="162"/>
    </row>
    <row r="6" spans="1:19"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19" ht="50.25" customHeight="1">
      <c r="D7" s="152" t="s">
        <v>19</v>
      </c>
      <c r="E7" s="152"/>
      <c r="F7" s="152"/>
      <c r="G7" s="18" t="s">
        <v>3</v>
      </c>
      <c r="H7" s="18" t="s">
        <v>3</v>
      </c>
      <c r="I7" s="18" t="s">
        <v>3</v>
      </c>
      <c r="L7" s="18" t="s">
        <v>3</v>
      </c>
      <c r="M7" s="18" t="s">
        <v>3</v>
      </c>
      <c r="N7" s="18" t="s">
        <v>3</v>
      </c>
      <c r="O7" s="18" t="s">
        <v>19</v>
      </c>
      <c r="R7" s="18" t="s">
        <v>3</v>
      </c>
    </row>
    <row r="8" spans="1:19" ht="72">
      <c r="A8" s="16">
        <v>1</v>
      </c>
      <c r="B8" s="56" t="s">
        <v>273</v>
      </c>
      <c r="C8" s="18" t="s">
        <v>117</v>
      </c>
      <c r="D8" s="18" t="s">
        <v>31</v>
      </c>
      <c r="F8" s="18" t="s">
        <v>13</v>
      </c>
      <c r="G8" s="14">
        <v>28915</v>
      </c>
      <c r="H8" s="14">
        <v>40364</v>
      </c>
      <c r="I8" s="14">
        <v>40364</v>
      </c>
      <c r="J8" s="18" t="s">
        <v>79</v>
      </c>
      <c r="K8" s="18" t="s">
        <v>79</v>
      </c>
      <c r="L8" s="14">
        <v>41095</v>
      </c>
      <c r="P8" s="18">
        <v>5</v>
      </c>
      <c r="Q8" s="73">
        <v>40400</v>
      </c>
      <c r="R8" s="14">
        <v>45658</v>
      </c>
      <c r="S8" s="18" t="s">
        <v>237</v>
      </c>
    </row>
    <row r="9" spans="1:19">
      <c r="B9" s="39"/>
    </row>
    <row r="10" spans="1:19" ht="15" customHeight="1"/>
    <row r="11" spans="1:19" ht="15.75" customHeight="1"/>
  </sheetData>
  <mergeCells count="21">
    <mergeCell ref="D2:F2"/>
    <mergeCell ref="K2:L2"/>
    <mergeCell ref="M2:N2"/>
    <mergeCell ref="A4:A5"/>
    <mergeCell ref="C4:C5"/>
    <mergeCell ref="D4:D5"/>
    <mergeCell ref="E4:E5"/>
    <mergeCell ref="F4:F5"/>
    <mergeCell ref="G4:G5"/>
    <mergeCell ref="H4:H5"/>
    <mergeCell ref="B4:B5"/>
    <mergeCell ref="O4:O5"/>
    <mergeCell ref="P4:R4"/>
    <mergeCell ref="S4:S5"/>
    <mergeCell ref="D7:F7"/>
    <mergeCell ref="I4:I5"/>
    <mergeCell ref="J4:J5"/>
    <mergeCell ref="K4:K5"/>
    <mergeCell ref="L4:L5"/>
    <mergeCell ref="M4:M5"/>
    <mergeCell ref="N4:N5"/>
  </mergeCells>
  <conditionalFormatting sqref="B8:B9">
    <cfRule type="duplicateValues" dxfId="2" priority="1"/>
  </conditionalFormatting>
  <pageMargins left="0.75" right="0.2" top="0.75" bottom="0.75" header="0.3" footer="0.3"/>
  <pageSetup paperSize="9" scale="75" firstPageNumber="14" orientation="landscape" useFirstPageNumber="1" r:id="rId1"/>
  <headerFooter>
    <oddHeader>&amp;CPage &amp; 16&amp;R&amp;"-,Bold"Report No.  A 32  
Annexure - A</oddHead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F00-000000000000}">
          <x14:formula1>
            <xm:f>'List of values'!$G$3:$G$12</xm:f>
          </x14:formula1>
          <xm:sqref>D8:D1048576</xm:sqref>
        </x14:dataValidation>
        <x14:dataValidation type="list" allowBlank="1" showInputMessage="1" showErrorMessage="1" xr:uid="{00000000-0002-0000-0F00-000001000000}">
          <x14:formula1>
            <xm:f>'List of values'!$I$3:$I$13</xm:f>
          </x14:formula1>
          <xm:sqref>E8:E1048576</xm:sqref>
        </x14:dataValidation>
        <x14:dataValidation type="list" allowBlank="1" showInputMessage="1" showErrorMessage="1" xr:uid="{00000000-0002-0000-0F00-000002000000}">
          <x14:formula1>
            <xm:f>'List of values'!$E$3:$E$11</xm:f>
          </x14:formula1>
          <xm:sqref>O8:O1048576</xm:sqref>
        </x14:dataValidation>
        <x14:dataValidation type="list" allowBlank="1" showInputMessage="1" showErrorMessage="1" xr:uid="{00000000-0002-0000-0F00-000003000000}">
          <x14:formula1>
            <xm:f>'List of values'!$B$3:$B$5</xm:f>
          </x14:formula1>
          <xm:sqref>F8:F1048576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4C3B2-22E9-4B30-855B-2F395C2222FC}">
  <sheetPr codeName="Sheet20"/>
  <dimension ref="A1:S10"/>
  <sheetViews>
    <sheetView view="pageLayout" topLeftCell="J3" zoomScaleSheetLayoutView="85" workbookViewId="0">
      <selection activeCell="S9" sqref="S9"/>
    </sheetView>
  </sheetViews>
  <sheetFormatPr defaultColWidth="9.109375" defaultRowHeight="14.4"/>
  <cols>
    <col min="1" max="1" width="3.6640625" style="16" bestFit="1" customWidth="1"/>
    <col min="2" max="2" width="13.109375" style="16" customWidth="1"/>
    <col min="3" max="3" width="16.33203125" style="18" customWidth="1"/>
    <col min="4" max="4" width="7.44140625" style="18" customWidth="1"/>
    <col min="5" max="5" width="6.88671875" style="18" customWidth="1"/>
    <col min="6" max="6" width="5.33203125" style="18" customWidth="1"/>
    <col min="7" max="7" width="10.5546875" style="14" customWidth="1"/>
    <col min="8" max="9" width="10.6640625" style="14" customWidth="1"/>
    <col min="10" max="10" width="8.6640625" style="18" customWidth="1"/>
    <col min="11" max="11" width="7.5546875" style="18" customWidth="1"/>
    <col min="12" max="12" width="10.5546875" style="14" customWidth="1"/>
    <col min="13" max="13" width="10.109375" style="14" customWidth="1"/>
    <col min="14" max="14" width="10.44140625" style="14" customWidth="1"/>
    <col min="15" max="15" width="10" style="18" customWidth="1"/>
    <col min="16" max="16" width="5.6640625" style="18" bestFit="1" customWidth="1"/>
    <col min="17" max="17" width="6.109375" style="18" bestFit="1" customWidth="1"/>
    <col min="18" max="18" width="10.6640625" style="14" customWidth="1"/>
    <col min="19" max="19" width="17.109375" style="18" customWidth="1"/>
    <col min="20" max="22" width="70.33203125" style="11" customWidth="1"/>
    <col min="23" max="16384" width="9.109375" style="11"/>
  </cols>
  <sheetData>
    <row r="1" spans="1:19" ht="30" customHeight="1">
      <c r="A1" s="10"/>
      <c r="B1" s="10"/>
      <c r="C1" s="11"/>
      <c r="D1" s="11"/>
      <c r="E1" s="11"/>
      <c r="F1" s="11"/>
      <c r="G1" s="12"/>
      <c r="H1" s="12"/>
      <c r="I1" s="12"/>
      <c r="J1" s="11"/>
      <c r="K1" s="11"/>
      <c r="L1" s="12"/>
      <c r="M1" s="163" t="s">
        <v>56</v>
      </c>
      <c r="N1" s="163"/>
      <c r="O1" s="11"/>
      <c r="P1" s="11"/>
      <c r="Q1" s="11"/>
      <c r="R1" s="12"/>
      <c r="S1" s="11"/>
    </row>
    <row r="2" spans="1:19" ht="33.75" customHeight="1">
      <c r="A2" s="10"/>
      <c r="B2" s="10"/>
      <c r="C2" s="10" t="s">
        <v>43</v>
      </c>
      <c r="D2" s="152" t="s">
        <v>235</v>
      </c>
      <c r="E2" s="152"/>
      <c r="F2" s="152"/>
      <c r="G2" s="12"/>
      <c r="H2" s="12" t="s">
        <v>44</v>
      </c>
      <c r="I2" s="14" t="s">
        <v>299</v>
      </c>
      <c r="J2" s="11"/>
      <c r="K2" s="153" t="s">
        <v>45</v>
      </c>
      <c r="L2" s="153"/>
      <c r="M2" s="154" t="s">
        <v>115</v>
      </c>
      <c r="N2" s="154"/>
      <c r="O2" s="11"/>
      <c r="P2" s="11"/>
      <c r="Q2" s="11"/>
      <c r="R2" s="12"/>
      <c r="S2" s="11"/>
    </row>
    <row r="3" spans="1:19">
      <c r="A3" s="10"/>
      <c r="B3" s="10"/>
      <c r="C3" s="11"/>
      <c r="D3" s="11"/>
      <c r="E3" s="11"/>
      <c r="F3" s="11"/>
      <c r="G3" s="12"/>
      <c r="H3" s="12"/>
      <c r="I3" s="12"/>
      <c r="J3" s="11"/>
      <c r="K3" s="11"/>
      <c r="L3" s="12"/>
      <c r="M3" s="12"/>
      <c r="N3" s="12"/>
      <c r="O3" s="11"/>
      <c r="P3" s="11"/>
      <c r="Q3" s="11"/>
      <c r="R3" s="12"/>
      <c r="S3" s="11"/>
    </row>
    <row r="4" spans="1:19" s="10" customFormat="1" ht="35.25" customHeigh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19" s="10" customFormat="1" ht="51" customHeight="1">
      <c r="A5" s="162"/>
      <c r="B5" s="162"/>
      <c r="C5" s="162"/>
      <c r="D5" s="162"/>
      <c r="E5" s="162"/>
      <c r="F5" s="162"/>
      <c r="G5" s="162"/>
      <c r="H5" s="162"/>
      <c r="I5" s="162"/>
      <c r="J5" s="162"/>
      <c r="K5" s="162"/>
      <c r="L5" s="162"/>
      <c r="M5" s="162"/>
      <c r="N5" s="162"/>
      <c r="O5" s="162"/>
      <c r="P5" s="16" t="s">
        <v>21</v>
      </c>
      <c r="Q5" s="16" t="s">
        <v>22</v>
      </c>
      <c r="R5" s="16" t="s">
        <v>23</v>
      </c>
      <c r="S5" s="162"/>
    </row>
    <row r="6" spans="1:19"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19" ht="50.25" customHeight="1">
      <c r="D7" s="152" t="s">
        <v>19</v>
      </c>
      <c r="E7" s="152"/>
      <c r="F7" s="152"/>
      <c r="G7" s="18" t="s">
        <v>3</v>
      </c>
      <c r="H7" s="18" t="s">
        <v>3</v>
      </c>
      <c r="I7" s="18" t="s">
        <v>3</v>
      </c>
      <c r="L7" s="18" t="s">
        <v>3</v>
      </c>
      <c r="M7" s="18" t="s">
        <v>3</v>
      </c>
      <c r="N7" s="18" t="s">
        <v>3</v>
      </c>
      <c r="O7" s="18" t="s">
        <v>19</v>
      </c>
      <c r="R7" s="18" t="s">
        <v>3</v>
      </c>
    </row>
    <row r="8" spans="1:19" ht="57.6">
      <c r="A8" s="16">
        <v>1</v>
      </c>
      <c r="B8" s="56" t="s">
        <v>300</v>
      </c>
      <c r="C8" s="18" t="s">
        <v>291</v>
      </c>
      <c r="D8" s="18" t="s">
        <v>32</v>
      </c>
      <c r="F8" s="18" t="s">
        <v>13</v>
      </c>
      <c r="G8" s="14">
        <v>32513</v>
      </c>
      <c r="H8" s="14">
        <v>42212</v>
      </c>
      <c r="I8" s="14">
        <v>42212</v>
      </c>
      <c r="J8" s="18" t="s">
        <v>79</v>
      </c>
      <c r="K8" s="18" t="s">
        <v>79</v>
      </c>
      <c r="L8" s="14">
        <v>42943</v>
      </c>
      <c r="P8" s="18">
        <v>4</v>
      </c>
      <c r="Q8" s="80">
        <v>32300</v>
      </c>
      <c r="R8" s="14">
        <v>45474</v>
      </c>
      <c r="S8" s="18" t="s">
        <v>298</v>
      </c>
    </row>
    <row r="9" spans="1:19" ht="57.6">
      <c r="A9" s="16">
        <v>2</v>
      </c>
      <c r="B9" s="56" t="s">
        <v>301</v>
      </c>
      <c r="C9" s="18" t="s">
        <v>290</v>
      </c>
      <c r="D9" s="18" t="s">
        <v>32</v>
      </c>
      <c r="F9" s="18" t="s">
        <v>13</v>
      </c>
      <c r="G9" s="14">
        <v>31721</v>
      </c>
      <c r="H9" s="14">
        <v>42648</v>
      </c>
      <c r="I9" s="14">
        <v>42648</v>
      </c>
      <c r="J9" s="18" t="s">
        <v>79</v>
      </c>
      <c r="K9" s="18" t="s">
        <v>79</v>
      </c>
      <c r="L9" s="14">
        <v>43378</v>
      </c>
      <c r="O9" s="18" t="s">
        <v>27</v>
      </c>
      <c r="P9" s="18">
        <v>4</v>
      </c>
      <c r="Q9" s="75">
        <v>31400</v>
      </c>
      <c r="R9" s="14">
        <v>45474</v>
      </c>
      <c r="S9" s="18" t="s">
        <v>388</v>
      </c>
    </row>
    <row r="10" spans="1:19" ht="15.75" customHeight="1"/>
  </sheetData>
  <mergeCells count="22">
    <mergeCell ref="O4:O5"/>
    <mergeCell ref="P4:R4"/>
    <mergeCell ref="S4:S5"/>
    <mergeCell ref="D7:F7"/>
    <mergeCell ref="M1:N1"/>
    <mergeCell ref="H4:H5"/>
    <mergeCell ref="I4:I5"/>
    <mergeCell ref="J4:J5"/>
    <mergeCell ref="K4:K5"/>
    <mergeCell ref="L4:L5"/>
    <mergeCell ref="M4:M5"/>
    <mergeCell ref="N4:N5"/>
    <mergeCell ref="D2:F2"/>
    <mergeCell ref="K2:L2"/>
    <mergeCell ref="M2:N2"/>
    <mergeCell ref="F4:F5"/>
    <mergeCell ref="G4:G5"/>
    <mergeCell ref="A4:A5"/>
    <mergeCell ref="B4:B5"/>
    <mergeCell ref="C4:C5"/>
    <mergeCell ref="D4:D5"/>
    <mergeCell ref="E4:E5"/>
  </mergeCells>
  <phoneticPr fontId="13" type="noConversion"/>
  <conditionalFormatting sqref="B8:B9">
    <cfRule type="duplicateValues" dxfId="1" priority="4"/>
  </conditionalFormatting>
  <pageMargins left="0.75" right="0.2" top="0.75" bottom="0.75" header="0.3" footer="0.3"/>
  <pageSetup paperSize="9" scale="75" firstPageNumber="14" orientation="landscape" useFirstPageNumber="1" r:id="rId1"/>
  <headerFooter>
    <oddHeader>&amp;CPage &amp; 17&amp;R&amp;"-,Bold"Report No.  A 32  
Annexure - A</oddHead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EC60F442-9868-4656-A422-E237F7756D4A}">
          <x14:formula1>
            <xm:f>'List of values'!$B$3:$B$5</xm:f>
          </x14:formula1>
          <xm:sqref>F8:F1048576</xm:sqref>
        </x14:dataValidation>
        <x14:dataValidation type="list" allowBlank="1" showInputMessage="1" showErrorMessage="1" xr:uid="{2573FA8E-8402-4B50-AB68-E018201A2F4A}">
          <x14:formula1>
            <xm:f>'List of values'!$E$3:$E$11</xm:f>
          </x14:formula1>
          <xm:sqref>O8:O1048576</xm:sqref>
        </x14:dataValidation>
        <x14:dataValidation type="list" allowBlank="1" showInputMessage="1" showErrorMessage="1" xr:uid="{93D77FD0-380C-4FDB-898A-4392FB9D4866}">
          <x14:formula1>
            <xm:f>'List of values'!$I$3:$I$13</xm:f>
          </x14:formula1>
          <xm:sqref>E8:E1048576</xm:sqref>
        </x14:dataValidation>
        <x14:dataValidation type="list" allowBlank="1" showInputMessage="1" showErrorMessage="1" xr:uid="{DB98B077-61C0-4A8D-9824-A02968DB4C29}">
          <x14:formula1>
            <xm:f>'List of values'!$G$3:$G$12</xm:f>
          </x14:formula1>
          <xm:sqref>D8:D1048576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dimension ref="A1:S21"/>
  <sheetViews>
    <sheetView view="pageLayout" topLeftCell="B8" zoomScaleSheetLayoutView="100" workbookViewId="0">
      <selection activeCell="R11" sqref="R11"/>
    </sheetView>
  </sheetViews>
  <sheetFormatPr defaultColWidth="9.109375" defaultRowHeight="14.4"/>
  <cols>
    <col min="1" max="1" width="3.88671875" style="16" customWidth="1"/>
    <col min="2" max="2" width="14" style="16" customWidth="1"/>
    <col min="3" max="3" width="15.5546875" style="18" bestFit="1" customWidth="1"/>
    <col min="4" max="4" width="6.88671875" style="18" customWidth="1"/>
    <col min="5" max="5" width="6.5546875" style="18" customWidth="1"/>
    <col min="6" max="6" width="5.33203125" style="16" customWidth="1"/>
    <col min="7" max="7" width="10.5546875" style="14" customWidth="1"/>
    <col min="8" max="8" width="10.6640625" style="14" customWidth="1"/>
    <col min="9" max="9" width="10.5546875" style="14" customWidth="1"/>
    <col min="10" max="10" width="9.6640625" style="18" customWidth="1"/>
    <col min="11" max="11" width="6.6640625" style="16" customWidth="1"/>
    <col min="12" max="12" width="10.44140625" style="14" customWidth="1"/>
    <col min="13" max="13" width="10.6640625" style="14" customWidth="1"/>
    <col min="14" max="14" width="9.109375" style="14" customWidth="1"/>
    <col min="15" max="15" width="9.109375" style="18" customWidth="1"/>
    <col min="16" max="16" width="5.6640625" style="18" bestFit="1" customWidth="1"/>
    <col min="17" max="17" width="6" style="18" bestFit="1" customWidth="1"/>
    <col min="18" max="18" width="10.5546875" style="14" customWidth="1"/>
    <col min="19" max="19" width="17.44140625" style="18" customWidth="1"/>
    <col min="20" max="22" width="70.33203125" style="11" customWidth="1"/>
    <col min="23" max="16384" width="9.109375" style="11"/>
  </cols>
  <sheetData>
    <row r="1" spans="1:19">
      <c r="A1" s="10"/>
      <c r="B1" s="10"/>
      <c r="C1" s="11"/>
      <c r="D1" s="11"/>
      <c r="E1" s="11"/>
      <c r="F1" s="10"/>
      <c r="G1" s="12"/>
      <c r="H1" s="12"/>
      <c r="I1" s="12"/>
      <c r="J1" s="11"/>
      <c r="K1" s="10"/>
      <c r="L1" s="12"/>
      <c r="M1" s="163" t="s">
        <v>56</v>
      </c>
      <c r="N1" s="163"/>
      <c r="O1" s="11"/>
      <c r="P1" s="11"/>
      <c r="Q1" s="11"/>
      <c r="R1" s="12"/>
      <c r="S1" s="11"/>
    </row>
    <row r="2" spans="1:19">
      <c r="A2" s="10"/>
      <c r="B2" s="10"/>
      <c r="C2" s="10" t="s">
        <v>43</v>
      </c>
      <c r="D2" s="152" t="s">
        <v>66</v>
      </c>
      <c r="E2" s="152"/>
      <c r="F2" s="152"/>
      <c r="G2" s="12"/>
      <c r="H2" s="12" t="s">
        <v>44</v>
      </c>
      <c r="I2" s="154" t="s">
        <v>120</v>
      </c>
      <c r="J2" s="154"/>
      <c r="K2" s="153" t="s">
        <v>45</v>
      </c>
      <c r="L2" s="153"/>
      <c r="M2" s="154" t="s">
        <v>121</v>
      </c>
      <c r="N2" s="154"/>
      <c r="O2" s="11"/>
      <c r="P2" s="11"/>
      <c r="Q2" s="11"/>
      <c r="R2" s="12"/>
      <c r="S2" s="11"/>
    </row>
    <row r="3" spans="1:19">
      <c r="A3" s="10"/>
      <c r="B3" s="10"/>
      <c r="C3" s="11"/>
      <c r="D3" s="11"/>
      <c r="E3" s="11"/>
      <c r="F3" s="10"/>
      <c r="G3" s="12"/>
      <c r="H3" s="12"/>
      <c r="I3" s="12"/>
      <c r="J3" s="11"/>
      <c r="K3" s="10"/>
      <c r="L3" s="12"/>
      <c r="M3" s="12"/>
      <c r="N3" s="12"/>
      <c r="O3" s="11"/>
      <c r="P3" s="11"/>
      <c r="Q3" s="11"/>
      <c r="R3" s="12"/>
      <c r="S3" s="11"/>
    </row>
    <row r="4" spans="1:19" s="10" customFormat="1" ht="35.25" customHeigh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19" s="10" customFormat="1" ht="40.5" customHeight="1">
      <c r="A5" s="162"/>
      <c r="B5" s="162"/>
      <c r="C5" s="162"/>
      <c r="D5" s="162"/>
      <c r="E5" s="162"/>
      <c r="F5" s="162"/>
      <c r="G5" s="162"/>
      <c r="H5" s="162"/>
      <c r="I5" s="162"/>
      <c r="J5" s="162"/>
      <c r="K5" s="162"/>
      <c r="L5" s="162"/>
      <c r="M5" s="162"/>
      <c r="N5" s="162"/>
      <c r="O5" s="162"/>
      <c r="P5" s="16" t="s">
        <v>21</v>
      </c>
      <c r="Q5" s="16" t="s">
        <v>22</v>
      </c>
      <c r="R5" s="16" t="s">
        <v>23</v>
      </c>
      <c r="S5" s="162"/>
    </row>
    <row r="6" spans="1:19"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19" s="10" customFormat="1" ht="53.25" customHeight="1">
      <c r="A7" s="16"/>
      <c r="B7" s="16"/>
      <c r="C7" s="16"/>
      <c r="D7" s="152" t="s">
        <v>19</v>
      </c>
      <c r="E7" s="152"/>
      <c r="F7" s="152"/>
      <c r="G7" s="16" t="s">
        <v>3</v>
      </c>
      <c r="H7" s="16" t="s">
        <v>3</v>
      </c>
      <c r="I7" s="16" t="s">
        <v>3</v>
      </c>
      <c r="J7" s="16"/>
      <c r="K7" s="16"/>
      <c r="L7" s="16" t="s">
        <v>3</v>
      </c>
      <c r="M7" s="16" t="s">
        <v>3</v>
      </c>
      <c r="N7" s="16" t="s">
        <v>3</v>
      </c>
      <c r="O7" s="16" t="s">
        <v>19</v>
      </c>
      <c r="P7" s="16"/>
      <c r="Q7" s="16"/>
      <c r="R7" s="16" t="s">
        <v>3</v>
      </c>
      <c r="S7" s="16"/>
    </row>
    <row r="8" spans="1:19" ht="57.6">
      <c r="A8" s="16">
        <v>1</v>
      </c>
      <c r="B8" s="56" t="s">
        <v>279</v>
      </c>
      <c r="C8" s="18" t="s">
        <v>130</v>
      </c>
      <c r="D8" s="18" t="s">
        <v>31</v>
      </c>
      <c r="F8" s="16" t="s">
        <v>11</v>
      </c>
      <c r="G8" s="14">
        <v>29836</v>
      </c>
      <c r="H8" s="14">
        <v>40872</v>
      </c>
      <c r="I8" s="14">
        <v>40872</v>
      </c>
      <c r="J8" s="18" t="s">
        <v>114</v>
      </c>
      <c r="K8" s="16" t="s">
        <v>114</v>
      </c>
      <c r="L8" s="14">
        <v>41603</v>
      </c>
      <c r="M8" s="14">
        <v>44132</v>
      </c>
      <c r="P8" s="18">
        <v>2</v>
      </c>
      <c r="Q8" s="18">
        <v>27600</v>
      </c>
      <c r="R8" s="14">
        <v>45474</v>
      </c>
      <c r="S8" s="18" t="s">
        <v>139</v>
      </c>
    </row>
    <row r="9" spans="1:19" ht="72">
      <c r="A9" s="16">
        <v>2</v>
      </c>
      <c r="B9" s="56" t="s">
        <v>280</v>
      </c>
      <c r="C9" s="18" t="s">
        <v>131</v>
      </c>
      <c r="D9" s="18" t="s">
        <v>31</v>
      </c>
      <c r="G9" s="14">
        <v>28307</v>
      </c>
      <c r="H9" s="14">
        <v>40889</v>
      </c>
      <c r="I9" s="14">
        <v>40889</v>
      </c>
      <c r="J9" s="18" t="s">
        <v>114</v>
      </c>
      <c r="K9" s="16" t="s">
        <v>114</v>
      </c>
      <c r="L9" s="14">
        <v>41620</v>
      </c>
      <c r="M9" s="14">
        <v>44132</v>
      </c>
      <c r="O9" s="18" t="s">
        <v>137</v>
      </c>
      <c r="P9" s="18">
        <v>2</v>
      </c>
      <c r="Q9" s="18">
        <v>27600</v>
      </c>
      <c r="R9" s="14">
        <v>45474</v>
      </c>
      <c r="S9" s="18" t="s">
        <v>208</v>
      </c>
    </row>
    <row r="10" spans="1:19" ht="86.4">
      <c r="A10" s="58">
        <v>3</v>
      </c>
      <c r="B10" s="70" t="s">
        <v>282</v>
      </c>
      <c r="C10" s="77" t="s">
        <v>132</v>
      </c>
      <c r="D10" s="77" t="s">
        <v>31</v>
      </c>
      <c r="E10" s="77"/>
      <c r="F10" s="58" t="s">
        <v>13</v>
      </c>
      <c r="G10" s="78">
        <v>31548</v>
      </c>
      <c r="H10" s="78">
        <v>40903</v>
      </c>
      <c r="I10" s="78">
        <v>40903</v>
      </c>
      <c r="J10" s="77" t="s">
        <v>114</v>
      </c>
      <c r="K10" s="122" t="s">
        <v>114</v>
      </c>
      <c r="L10" s="78">
        <v>42085</v>
      </c>
      <c r="M10" s="93">
        <v>44564</v>
      </c>
      <c r="N10" s="78"/>
      <c r="O10" s="71"/>
      <c r="P10" s="71">
        <v>2</v>
      </c>
      <c r="Q10" s="73">
        <v>26000</v>
      </c>
      <c r="R10" s="72">
        <v>45658</v>
      </c>
      <c r="S10" s="71" t="s">
        <v>295</v>
      </c>
    </row>
    <row r="11" spans="1:19" ht="33" customHeight="1">
      <c r="A11" s="16">
        <v>4</v>
      </c>
      <c r="B11" s="49" t="s">
        <v>286</v>
      </c>
      <c r="C11" s="18" t="s">
        <v>136</v>
      </c>
      <c r="D11" s="18" t="s">
        <v>32</v>
      </c>
      <c r="F11" s="16" t="s">
        <v>13</v>
      </c>
      <c r="G11" s="14">
        <v>33950</v>
      </c>
      <c r="H11" s="14">
        <v>43284</v>
      </c>
      <c r="I11" s="14">
        <v>43284</v>
      </c>
      <c r="J11" s="18" t="s">
        <v>114</v>
      </c>
      <c r="K11" s="16" t="s">
        <v>114</v>
      </c>
      <c r="L11" s="22">
        <v>44313</v>
      </c>
      <c r="M11" s="94" t="s">
        <v>328</v>
      </c>
      <c r="O11" s="18" t="s">
        <v>27</v>
      </c>
      <c r="P11" s="18">
        <v>2</v>
      </c>
      <c r="Q11" s="75">
        <v>21100</v>
      </c>
      <c r="R11" s="14">
        <v>45474</v>
      </c>
    </row>
    <row r="12" spans="1:19">
      <c r="A12" s="10"/>
      <c r="B12" s="10"/>
      <c r="C12" s="11"/>
      <c r="D12" s="11"/>
      <c r="E12" s="11"/>
      <c r="F12" s="10"/>
      <c r="G12" s="12"/>
      <c r="H12" s="12"/>
      <c r="I12" s="12"/>
      <c r="J12" s="11"/>
      <c r="K12" s="10"/>
      <c r="L12" s="12"/>
      <c r="M12" s="12"/>
      <c r="N12" s="12"/>
      <c r="O12" s="11"/>
      <c r="P12" s="11"/>
      <c r="Q12" s="11"/>
      <c r="R12" s="12"/>
      <c r="S12" s="11"/>
    </row>
    <row r="13" spans="1:19">
      <c r="A13" s="10"/>
      <c r="B13" s="10"/>
      <c r="C13" s="11"/>
      <c r="D13" s="11"/>
      <c r="E13" s="11"/>
      <c r="F13" s="10"/>
      <c r="G13" s="12"/>
      <c r="H13" s="12"/>
      <c r="I13" s="12"/>
      <c r="J13" s="11"/>
      <c r="K13" s="10"/>
      <c r="L13" s="12"/>
      <c r="M13" s="12"/>
      <c r="N13" s="12"/>
      <c r="O13" s="11"/>
      <c r="P13" s="11"/>
      <c r="Q13" s="11"/>
      <c r="R13" s="12"/>
      <c r="S13" s="11"/>
    </row>
    <row r="14" spans="1:19">
      <c r="A14" s="10"/>
      <c r="B14" s="10"/>
      <c r="C14" s="11"/>
      <c r="D14" s="11"/>
      <c r="E14" s="11"/>
      <c r="F14" s="10"/>
      <c r="G14" s="12"/>
      <c r="H14" s="12"/>
      <c r="I14" s="12"/>
      <c r="J14" s="11"/>
      <c r="K14" s="10"/>
      <c r="L14" s="12"/>
      <c r="M14" s="12"/>
      <c r="N14" s="12"/>
      <c r="O14" s="11"/>
      <c r="P14" s="11"/>
      <c r="Q14" s="11"/>
      <c r="R14" s="12"/>
      <c r="S14" s="11"/>
    </row>
    <row r="15" spans="1:19">
      <c r="A15" s="10"/>
      <c r="B15" s="10"/>
      <c r="C15" s="11"/>
      <c r="D15" s="11"/>
      <c r="E15" s="11"/>
      <c r="F15" s="10"/>
      <c r="G15" s="12"/>
      <c r="H15" s="12"/>
      <c r="I15" s="12"/>
      <c r="J15" s="11"/>
      <c r="K15" s="10"/>
      <c r="L15" s="12"/>
      <c r="M15" s="12"/>
      <c r="N15" s="12"/>
      <c r="O15" s="11"/>
      <c r="P15" s="11"/>
      <c r="Q15" s="11"/>
      <c r="R15" s="12"/>
      <c r="S15" s="11"/>
    </row>
    <row r="16" spans="1:19">
      <c r="A16" s="10"/>
      <c r="B16" s="10"/>
      <c r="C16" s="11"/>
      <c r="D16" s="11"/>
      <c r="E16" s="11"/>
      <c r="F16" s="10"/>
      <c r="G16" s="12"/>
      <c r="H16" s="12"/>
      <c r="I16" s="12"/>
      <c r="J16" s="11"/>
      <c r="K16" s="10"/>
      <c r="L16" s="12"/>
      <c r="M16" s="12"/>
      <c r="N16" s="12"/>
      <c r="O16" s="11"/>
      <c r="P16" s="11"/>
      <c r="Q16" s="11"/>
      <c r="R16" s="12"/>
      <c r="S16" s="11"/>
    </row>
    <row r="17" spans="1:19">
      <c r="A17" s="10"/>
      <c r="B17" s="10"/>
      <c r="C17" s="11"/>
      <c r="D17" s="11"/>
      <c r="E17" s="11"/>
      <c r="F17" s="10"/>
      <c r="G17" s="12"/>
      <c r="H17" s="12"/>
      <c r="I17" s="12"/>
      <c r="J17" s="11"/>
      <c r="K17" s="10"/>
      <c r="L17" s="12"/>
      <c r="M17" s="12"/>
      <c r="N17" s="12"/>
      <c r="O17" s="11"/>
      <c r="P17" s="11"/>
      <c r="Q17" s="11"/>
      <c r="R17" s="12"/>
      <c r="S17" s="11"/>
    </row>
    <row r="18" spans="1:19">
      <c r="A18" s="10"/>
      <c r="B18" s="10"/>
      <c r="C18" s="11"/>
      <c r="D18" s="11"/>
      <c r="E18" s="11"/>
      <c r="F18" s="10"/>
      <c r="G18" s="12"/>
      <c r="H18" s="12"/>
      <c r="I18" s="12"/>
      <c r="J18" s="11"/>
      <c r="K18" s="10"/>
      <c r="L18" s="12"/>
      <c r="M18" s="12"/>
      <c r="N18" s="12"/>
      <c r="O18" s="11"/>
      <c r="P18" s="11"/>
      <c r="Q18" s="11"/>
      <c r="R18" s="12"/>
      <c r="S18" s="11"/>
    </row>
    <row r="19" spans="1:19">
      <c r="A19" s="10"/>
      <c r="B19" s="10"/>
      <c r="C19" s="11"/>
      <c r="D19" s="11"/>
      <c r="E19" s="11"/>
      <c r="F19" s="10"/>
      <c r="G19" s="12"/>
      <c r="H19" s="12"/>
      <c r="I19" s="12"/>
      <c r="J19" s="11"/>
      <c r="K19" s="10"/>
      <c r="L19" s="12"/>
      <c r="M19" s="12"/>
      <c r="N19" s="12"/>
      <c r="O19" s="11"/>
      <c r="P19" s="11"/>
      <c r="Q19" s="11"/>
      <c r="R19" s="12"/>
      <c r="S19" s="11"/>
    </row>
    <row r="20" spans="1:19">
      <c r="A20" s="10"/>
      <c r="B20" s="10"/>
      <c r="C20" s="11"/>
      <c r="D20" s="11"/>
      <c r="E20" s="11"/>
      <c r="F20" s="10"/>
      <c r="G20" s="12"/>
      <c r="H20" s="12"/>
      <c r="I20" s="12"/>
      <c r="J20" s="11"/>
      <c r="K20" s="10"/>
      <c r="L20" s="12"/>
      <c r="M20" s="12"/>
      <c r="N20" s="12"/>
      <c r="O20" s="11"/>
      <c r="P20" s="11"/>
      <c r="Q20" s="11"/>
      <c r="R20" s="12"/>
      <c r="S20" s="11"/>
    </row>
    <row r="21" spans="1:19">
      <c r="A21" s="10"/>
      <c r="B21" s="10"/>
      <c r="C21" s="11"/>
      <c r="D21" s="11"/>
      <c r="E21" s="11"/>
      <c r="F21" s="10"/>
      <c r="G21" s="12"/>
      <c r="H21" s="12"/>
      <c r="I21" s="12"/>
      <c r="J21" s="11"/>
      <c r="K21" s="10"/>
      <c r="L21" s="12"/>
      <c r="M21" s="12"/>
      <c r="N21" s="12"/>
      <c r="O21" s="11"/>
      <c r="P21" s="11"/>
      <c r="Q21" s="11"/>
      <c r="R21" s="12"/>
      <c r="S21" s="11"/>
    </row>
  </sheetData>
  <mergeCells count="23">
    <mergeCell ref="I2:J2"/>
    <mergeCell ref="A4:A5"/>
    <mergeCell ref="C4:C5"/>
    <mergeCell ref="D4:D5"/>
    <mergeCell ref="E4:E5"/>
    <mergeCell ref="F4:F5"/>
    <mergeCell ref="B4:B5"/>
    <mergeCell ref="M1:N1"/>
    <mergeCell ref="O4:O5"/>
    <mergeCell ref="P4:R4"/>
    <mergeCell ref="S4:S5"/>
    <mergeCell ref="D7:F7"/>
    <mergeCell ref="I4:I5"/>
    <mergeCell ref="J4:J5"/>
    <mergeCell ref="K4:K5"/>
    <mergeCell ref="L4:L5"/>
    <mergeCell ref="M4:M5"/>
    <mergeCell ref="N4:N5"/>
    <mergeCell ref="D2:F2"/>
    <mergeCell ref="K2:L2"/>
    <mergeCell ref="M2:N2"/>
    <mergeCell ref="G4:G5"/>
    <mergeCell ref="H4:H5"/>
  </mergeCells>
  <conditionalFormatting sqref="B8:B9">
    <cfRule type="duplicateValues" dxfId="0" priority="6"/>
  </conditionalFormatting>
  <pageMargins left="0.75" right="0.2" top="0.75" bottom="0.75" header="0.3" footer="0.3"/>
  <pageSetup paperSize="9" scale="76" firstPageNumber="15" orientation="landscape" useFirstPageNumber="1" r:id="rId1"/>
  <headerFooter>
    <oddHeader>&amp;CPage &amp; 18
 &amp;R&amp;"-,Bold"Report No.  A 32  
Annexure - A</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1000-000000000000}">
          <x14:formula1>
            <xm:f>'List of values'!$E$3:$E$11</xm:f>
          </x14:formula1>
          <xm:sqref>O12:O1048576</xm:sqref>
        </x14:dataValidation>
        <x14:dataValidation type="list" allowBlank="1" showInputMessage="1" showErrorMessage="1" xr:uid="{00000000-0002-0000-1000-000001000000}">
          <x14:formula1>
            <xm:f>'List of values'!$G$3:$G$12</xm:f>
          </x14:formula1>
          <xm:sqref>D8:D1048576</xm:sqref>
        </x14:dataValidation>
        <x14:dataValidation type="list" allowBlank="1" showInputMessage="1" showErrorMessage="1" xr:uid="{00000000-0002-0000-1000-000002000000}">
          <x14:formula1>
            <xm:f>'List of values'!$I$3:$I$13</xm:f>
          </x14:formula1>
          <xm:sqref>E8:E1048576</xm:sqref>
        </x14:dataValidation>
        <x14:dataValidation type="list" allowBlank="1" showInputMessage="1" showErrorMessage="1" xr:uid="{00000000-0002-0000-1000-000003000000}">
          <x14:formula1>
            <xm:f>'List of values'!$B$3:$B$5</xm:f>
          </x14:formula1>
          <xm:sqref>F8:F1048576</xm:sqref>
        </x14:dataValidation>
        <x14:dataValidation type="list" allowBlank="1" showInputMessage="1" showErrorMessage="1" xr:uid="{00000000-0002-0000-1000-000004000000}">
          <x14:formula1>
            <xm:f>'List of values'!$E$3:$E$12</xm:f>
          </x14:formula1>
          <xm:sqref>O8:O11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
  <dimension ref="A1:S12"/>
  <sheetViews>
    <sheetView view="pageLayout" topLeftCell="A6" zoomScaleSheetLayoutView="100" workbookViewId="0">
      <selection activeCell="G14" sqref="G14"/>
    </sheetView>
  </sheetViews>
  <sheetFormatPr defaultColWidth="9.109375" defaultRowHeight="14.4"/>
  <cols>
    <col min="1" max="1" width="3.88671875" style="16" customWidth="1"/>
    <col min="2" max="2" width="14.88671875" style="16" customWidth="1"/>
    <col min="3" max="3" width="16" style="18" customWidth="1"/>
    <col min="4" max="4" width="6.6640625" style="18" customWidth="1"/>
    <col min="5" max="5" width="6.44140625" style="18" customWidth="1"/>
    <col min="6" max="6" width="5.5546875" style="18" customWidth="1"/>
    <col min="7" max="7" width="10.5546875" style="14" customWidth="1"/>
    <col min="8" max="8" width="11.109375" style="14" customWidth="1"/>
    <col min="9" max="9" width="11" style="14" customWidth="1"/>
    <col min="10" max="10" width="8.88671875" style="18" customWidth="1"/>
    <col min="11" max="11" width="9.6640625" style="18" customWidth="1"/>
    <col min="12" max="12" width="11.109375" style="14" customWidth="1"/>
    <col min="13" max="13" width="11.33203125" style="14" customWidth="1"/>
    <col min="14" max="14" width="10.88671875" style="14" customWidth="1"/>
    <col min="15" max="15" width="8.5546875" style="18" customWidth="1"/>
    <col min="16" max="16" width="5.6640625" style="18" bestFit="1" customWidth="1"/>
    <col min="17" max="17" width="6.6640625" style="18" customWidth="1"/>
    <col min="18" max="18" width="11.33203125" style="14" customWidth="1"/>
    <col min="19" max="19" width="13.44140625" style="18" customWidth="1"/>
    <col min="20" max="22" width="70.33203125" style="11" customWidth="1"/>
    <col min="23" max="16384" width="9.109375" style="11"/>
  </cols>
  <sheetData>
    <row r="1" spans="1:19" ht="17.25" customHeight="1">
      <c r="A1" s="10"/>
      <c r="B1" s="10"/>
      <c r="C1" s="11"/>
      <c r="D1" s="11"/>
      <c r="E1" s="11"/>
      <c r="F1" s="11"/>
      <c r="G1" s="12"/>
      <c r="H1" s="12"/>
      <c r="I1" s="164"/>
      <c r="J1" s="164"/>
      <c r="K1" s="11"/>
      <c r="L1" s="12"/>
      <c r="M1" s="12"/>
      <c r="N1" s="12"/>
      <c r="O1" s="11"/>
      <c r="P1" s="11"/>
      <c r="Q1" s="11"/>
      <c r="R1" s="12"/>
      <c r="S1" s="11"/>
    </row>
    <row r="2" spans="1:19" ht="23.25" customHeight="1">
      <c r="A2" s="10"/>
      <c r="B2" s="10"/>
      <c r="C2" s="11"/>
      <c r="D2" s="11"/>
      <c r="E2" s="11"/>
      <c r="F2" s="11"/>
      <c r="G2" s="12"/>
      <c r="H2" s="12"/>
      <c r="I2" s="164"/>
      <c r="J2" s="164"/>
      <c r="K2" s="11"/>
      <c r="L2" s="12"/>
      <c r="M2" s="35" t="s">
        <v>56</v>
      </c>
      <c r="N2" s="12"/>
      <c r="O2" s="11"/>
      <c r="P2" s="11"/>
      <c r="Q2" s="11"/>
      <c r="R2" s="12"/>
      <c r="S2" s="11"/>
    </row>
    <row r="3" spans="1:19">
      <c r="A3" s="10"/>
      <c r="B3" s="10"/>
      <c r="C3" s="10" t="s">
        <v>43</v>
      </c>
      <c r="D3" s="152" t="s">
        <v>128</v>
      </c>
      <c r="E3" s="152"/>
      <c r="F3" s="152"/>
      <c r="G3" s="12"/>
      <c r="H3" s="12" t="s">
        <v>44</v>
      </c>
      <c r="I3" s="14" t="s">
        <v>152</v>
      </c>
      <c r="J3" s="11"/>
      <c r="K3" s="153" t="s">
        <v>45</v>
      </c>
      <c r="L3" s="153"/>
      <c r="M3" s="154" t="s">
        <v>110</v>
      </c>
      <c r="N3" s="154"/>
      <c r="O3" s="11"/>
      <c r="P3" s="11"/>
      <c r="Q3" s="11"/>
      <c r="R3" s="12"/>
      <c r="S3" s="11"/>
    </row>
    <row r="4" spans="1:19" ht="15" customHeight="1">
      <c r="A4" s="10"/>
      <c r="B4" s="11"/>
      <c r="C4" s="11"/>
      <c r="D4" s="11"/>
      <c r="E4" s="11"/>
      <c r="F4" s="11"/>
      <c r="G4" s="12"/>
      <c r="H4" s="12"/>
      <c r="I4" s="12"/>
      <c r="J4" s="11"/>
      <c r="K4" s="11"/>
      <c r="L4" s="12"/>
      <c r="M4" s="12"/>
      <c r="N4" s="12"/>
      <c r="O4" s="11"/>
      <c r="P4" s="11"/>
      <c r="Q4" s="11"/>
      <c r="R4" s="12"/>
      <c r="S4" s="11"/>
    </row>
    <row r="5" spans="1:19" s="10" customFormat="1">
      <c r="A5" s="155" t="s">
        <v>46</v>
      </c>
      <c r="B5" s="152" t="s">
        <v>217</v>
      </c>
      <c r="C5" s="155" t="s">
        <v>0</v>
      </c>
      <c r="D5" s="155" t="s">
        <v>29</v>
      </c>
      <c r="E5" s="155" t="s">
        <v>30</v>
      </c>
      <c r="F5" s="155" t="s">
        <v>5</v>
      </c>
      <c r="G5" s="155" t="s">
        <v>6</v>
      </c>
      <c r="H5" s="155" t="s">
        <v>7</v>
      </c>
      <c r="I5" s="155" t="s">
        <v>8</v>
      </c>
      <c r="J5" s="155" t="s">
        <v>20</v>
      </c>
      <c r="K5" s="155" t="s">
        <v>1</v>
      </c>
      <c r="L5" s="155" t="s">
        <v>9</v>
      </c>
      <c r="M5" s="155" t="s">
        <v>2</v>
      </c>
      <c r="N5" s="155" t="s">
        <v>24</v>
      </c>
      <c r="O5" s="155" t="s">
        <v>10</v>
      </c>
      <c r="P5" s="157" t="s">
        <v>22</v>
      </c>
      <c r="Q5" s="157"/>
      <c r="R5" s="157"/>
      <c r="S5" s="155" t="s">
        <v>4</v>
      </c>
    </row>
    <row r="6" spans="1:19" s="10" customFormat="1" ht="67.5" customHeight="1">
      <c r="A6" s="156"/>
      <c r="B6" s="152"/>
      <c r="C6" s="156"/>
      <c r="D6" s="156"/>
      <c r="E6" s="156"/>
      <c r="F6" s="156"/>
      <c r="G6" s="156"/>
      <c r="H6" s="156"/>
      <c r="I6" s="156"/>
      <c r="J6" s="156"/>
      <c r="K6" s="156"/>
      <c r="L6" s="156"/>
      <c r="M6" s="156"/>
      <c r="N6" s="156"/>
      <c r="O6" s="156"/>
      <c r="P6" s="21" t="s">
        <v>21</v>
      </c>
      <c r="Q6" s="21" t="s">
        <v>22</v>
      </c>
      <c r="R6" s="21" t="s">
        <v>23</v>
      </c>
      <c r="S6" s="156"/>
    </row>
    <row r="7" spans="1:19" s="10" customFormat="1">
      <c r="A7" s="21">
        <v>1</v>
      </c>
      <c r="B7" s="16">
        <v>2</v>
      </c>
      <c r="C7" s="21">
        <v>3</v>
      </c>
      <c r="D7" s="16">
        <v>4</v>
      </c>
      <c r="E7" s="21">
        <v>5</v>
      </c>
      <c r="F7" s="16">
        <v>6</v>
      </c>
      <c r="G7" s="21">
        <v>7</v>
      </c>
      <c r="H7" s="16">
        <v>8</v>
      </c>
      <c r="I7" s="21">
        <v>9</v>
      </c>
      <c r="J7" s="16">
        <v>10</v>
      </c>
      <c r="K7" s="21">
        <v>11</v>
      </c>
      <c r="L7" s="16">
        <v>12</v>
      </c>
      <c r="M7" s="21">
        <v>13</v>
      </c>
      <c r="N7" s="16">
        <v>14</v>
      </c>
      <c r="O7" s="21">
        <v>15</v>
      </c>
      <c r="P7" s="16">
        <v>16</v>
      </c>
      <c r="Q7" s="21">
        <v>17</v>
      </c>
      <c r="R7" s="16">
        <v>18</v>
      </c>
      <c r="S7" s="21">
        <v>19</v>
      </c>
    </row>
    <row r="8" spans="1:19" ht="43.2">
      <c r="C8" s="20"/>
      <c r="D8" s="152" t="s">
        <v>19</v>
      </c>
      <c r="E8" s="152"/>
      <c r="F8" s="152"/>
      <c r="G8" s="18" t="s">
        <v>3</v>
      </c>
      <c r="H8" s="18" t="s">
        <v>3</v>
      </c>
      <c r="I8" s="18" t="s">
        <v>3</v>
      </c>
      <c r="L8" s="18" t="s">
        <v>3</v>
      </c>
      <c r="M8" s="18" t="s">
        <v>3</v>
      </c>
      <c r="N8" s="18" t="s">
        <v>3</v>
      </c>
      <c r="O8" s="18" t="s">
        <v>19</v>
      </c>
      <c r="R8" s="18" t="s">
        <v>3</v>
      </c>
    </row>
    <row r="9" spans="1:19" ht="86.4">
      <c r="A9" s="16">
        <v>1</v>
      </c>
      <c r="B9" s="49" t="s">
        <v>281</v>
      </c>
      <c r="C9" s="18" t="s">
        <v>129</v>
      </c>
      <c r="D9" s="18" t="s">
        <v>31</v>
      </c>
      <c r="F9" s="18" t="s">
        <v>13</v>
      </c>
      <c r="G9" s="14">
        <v>26370</v>
      </c>
      <c r="H9" s="14">
        <v>35837</v>
      </c>
      <c r="I9" s="14">
        <v>35837</v>
      </c>
      <c r="J9" s="18" t="s">
        <v>107</v>
      </c>
      <c r="K9" s="18" t="s">
        <v>107</v>
      </c>
      <c r="L9" s="14">
        <v>36617</v>
      </c>
      <c r="P9" s="18">
        <v>3</v>
      </c>
      <c r="Q9" s="79">
        <v>38300</v>
      </c>
      <c r="R9" s="14">
        <v>45658</v>
      </c>
      <c r="S9" s="18" t="s">
        <v>207</v>
      </c>
    </row>
    <row r="10" spans="1:19" ht="72">
      <c r="A10" s="16">
        <v>2</v>
      </c>
      <c r="B10" s="49" t="s">
        <v>372</v>
      </c>
      <c r="C10" s="18" t="s">
        <v>370</v>
      </c>
      <c r="D10" s="18" t="s">
        <v>32</v>
      </c>
      <c r="F10" s="18" t="s">
        <v>13</v>
      </c>
      <c r="G10" s="14">
        <v>34056</v>
      </c>
      <c r="H10" s="14">
        <v>43262</v>
      </c>
      <c r="I10" s="14">
        <v>43262</v>
      </c>
      <c r="J10" s="18" t="s">
        <v>114</v>
      </c>
      <c r="K10" s="18" t="s">
        <v>114</v>
      </c>
      <c r="P10" s="18">
        <v>1</v>
      </c>
      <c r="Q10" s="18">
        <v>20300</v>
      </c>
      <c r="R10" s="14">
        <v>45658</v>
      </c>
      <c r="S10" s="18" t="s">
        <v>378</v>
      </c>
    </row>
    <row r="11" spans="1:19">
      <c r="A11" s="58">
        <v>3</v>
      </c>
      <c r="B11" s="123" t="s">
        <v>371</v>
      </c>
      <c r="C11" s="81" t="s">
        <v>313</v>
      </c>
      <c r="D11" s="71" t="s">
        <v>31</v>
      </c>
      <c r="E11" s="71"/>
      <c r="F11" s="71" t="s">
        <v>315</v>
      </c>
      <c r="G11" s="72" t="s">
        <v>316</v>
      </c>
      <c r="H11" s="72" t="s">
        <v>317</v>
      </c>
      <c r="I11" s="124" t="s">
        <v>317</v>
      </c>
      <c r="J11" s="71" t="s">
        <v>114</v>
      </c>
      <c r="K11" s="71"/>
      <c r="L11" s="72"/>
      <c r="M11" s="72"/>
      <c r="N11" s="72"/>
      <c r="O11" s="71"/>
      <c r="P11" s="71">
        <v>1</v>
      </c>
      <c r="Q11" s="125">
        <v>18500</v>
      </c>
      <c r="R11" s="72">
        <v>45658</v>
      </c>
    </row>
    <row r="12" spans="1:19">
      <c r="A12" s="18"/>
      <c r="B12" s="18"/>
      <c r="G12" s="18"/>
      <c r="H12" s="18"/>
      <c r="I12" s="18"/>
      <c r="L12" s="18"/>
      <c r="M12" s="18"/>
      <c r="N12" s="18"/>
      <c r="R12" s="18"/>
      <c r="S12" s="11"/>
    </row>
  </sheetData>
  <mergeCells count="23">
    <mergeCell ref="I1:J1"/>
    <mergeCell ref="I2:J2"/>
    <mergeCell ref="D3:F3"/>
    <mergeCell ref="K3:L3"/>
    <mergeCell ref="M3:N3"/>
    <mergeCell ref="A5:A6"/>
    <mergeCell ref="C5:C6"/>
    <mergeCell ref="D5:D6"/>
    <mergeCell ref="E5:E6"/>
    <mergeCell ref="F5:F6"/>
    <mergeCell ref="B5:B6"/>
    <mergeCell ref="O5:O6"/>
    <mergeCell ref="P5:R5"/>
    <mergeCell ref="S5:S6"/>
    <mergeCell ref="M5:M6"/>
    <mergeCell ref="N5:N6"/>
    <mergeCell ref="D8:F8"/>
    <mergeCell ref="I5:I6"/>
    <mergeCell ref="J5:J6"/>
    <mergeCell ref="K5:K6"/>
    <mergeCell ref="L5:L6"/>
    <mergeCell ref="G5:G6"/>
    <mergeCell ref="H5:H6"/>
  </mergeCells>
  <pageMargins left="0.75" right="0.2" top="0.75" bottom="0.75" header="0.3" footer="0.3"/>
  <pageSetup paperSize="9" scale="75" firstPageNumber="16" orientation="landscape" useFirstPageNumber="1" r:id="rId1"/>
  <headerFooter>
    <oddHeader>&amp;CPage &amp; 19&amp;R&amp;"-,Bold"Report No.  A 32  
Annexure - A</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200-000001000000}">
          <x14:formula1>
            <xm:f>'List of values'!$G$3:$G$12</xm:f>
          </x14:formula1>
          <xm:sqref>D8:D10 D13:D1048576</xm:sqref>
        </x14:dataValidation>
        <x14:dataValidation type="list" allowBlank="1" showInputMessage="1" showErrorMessage="1" xr:uid="{00000000-0002-0000-1200-000002000000}">
          <x14:formula1>
            <xm:f>'List of values'!$I$3:$I$13</xm:f>
          </x14:formula1>
          <xm:sqref>E8:E10 E13:E1048576</xm:sqref>
        </x14:dataValidation>
        <x14:dataValidation type="list" allowBlank="1" showInputMessage="1" showErrorMessage="1" xr:uid="{00000000-0002-0000-1200-000003000000}">
          <x14:formula1>
            <xm:f>'List of values'!$B$3:$B$5</xm:f>
          </x14:formula1>
          <xm:sqref>F8:F10 F13:F1048576</xm:sqref>
        </x14:dataValidation>
        <x14:dataValidation type="list" allowBlank="1" showInputMessage="1" showErrorMessage="1" xr:uid="{00000000-0002-0000-1200-000004000000}">
          <x14:formula1>
            <xm:f>'List of values'!$E$3:$E$12</xm:f>
          </x14:formula1>
          <xm:sqref>O8:O9</xm:sqref>
        </x14:dataValidation>
        <x14:dataValidation type="list" allowBlank="1" showInputMessage="1" showErrorMessage="1" xr:uid="{00000000-0002-0000-1200-000000000000}">
          <x14:formula1>
            <xm:f>'List of values'!$E$3:$E$11</xm:f>
          </x14:formula1>
          <xm:sqref>O13:O1048576 O10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H23"/>
  <sheetViews>
    <sheetView view="pageLayout" workbookViewId="0">
      <selection activeCell="H17" sqref="H17"/>
    </sheetView>
  </sheetViews>
  <sheetFormatPr defaultRowHeight="14.4"/>
  <cols>
    <col min="3" max="3" width="11.109375" customWidth="1"/>
    <col min="4" max="4" width="36.44140625" bestFit="1" customWidth="1"/>
    <col min="8" max="8" width="11.33203125" customWidth="1"/>
  </cols>
  <sheetData>
    <row r="3" spans="3:8" ht="26.25" customHeight="1">
      <c r="C3" s="137" t="s">
        <v>166</v>
      </c>
      <c r="D3" s="137"/>
      <c r="E3" s="137"/>
      <c r="F3" s="137"/>
      <c r="G3" s="137"/>
      <c r="H3" s="36" t="s">
        <v>167</v>
      </c>
    </row>
    <row r="4" spans="3:8" ht="26.25" customHeight="1">
      <c r="C4" s="138" t="s">
        <v>168</v>
      </c>
      <c r="D4" s="138"/>
      <c r="E4" s="138"/>
      <c r="F4" s="138"/>
      <c r="G4" s="138"/>
      <c r="H4" s="37">
        <v>3</v>
      </c>
    </row>
    <row r="5" spans="3:8" ht="21.75" customHeight="1">
      <c r="C5" s="135" t="s">
        <v>169</v>
      </c>
      <c r="D5" s="135"/>
      <c r="E5" s="135"/>
      <c r="F5" s="135"/>
      <c r="G5" s="135"/>
      <c r="H5" s="37">
        <v>4</v>
      </c>
    </row>
    <row r="6" spans="3:8" ht="21.75" customHeight="1">
      <c r="C6" s="135" t="s">
        <v>170</v>
      </c>
      <c r="D6" s="135"/>
      <c r="E6" s="135"/>
      <c r="F6" s="135"/>
      <c r="G6" s="135"/>
      <c r="H6" s="38"/>
    </row>
    <row r="7" spans="3:8" ht="35.25" customHeight="1">
      <c r="C7" s="39">
        <v>1</v>
      </c>
      <c r="D7" s="132" t="s">
        <v>171</v>
      </c>
      <c r="E7" s="133"/>
      <c r="F7" s="133"/>
      <c r="G7" s="134"/>
      <c r="H7" s="37">
        <v>5</v>
      </c>
    </row>
    <row r="8" spans="3:8" ht="35.25" customHeight="1">
      <c r="C8" s="37">
        <v>2</v>
      </c>
      <c r="D8" s="132" t="s">
        <v>172</v>
      </c>
      <c r="E8" s="133"/>
      <c r="F8" s="133"/>
      <c r="G8" s="134"/>
      <c r="H8" s="37" t="s">
        <v>173</v>
      </c>
    </row>
    <row r="9" spans="3:8" ht="19.5" customHeight="1">
      <c r="C9" s="135" t="s">
        <v>174</v>
      </c>
      <c r="D9" s="135"/>
      <c r="E9" s="135"/>
      <c r="F9" s="135"/>
      <c r="G9" s="135"/>
      <c r="H9" s="40"/>
    </row>
    <row r="10" spans="3:8" ht="19.5" customHeight="1">
      <c r="C10" s="37">
        <v>1</v>
      </c>
      <c r="D10" s="136" t="s">
        <v>339</v>
      </c>
      <c r="E10" s="136"/>
      <c r="F10" s="136"/>
      <c r="G10" s="136"/>
      <c r="H10" s="37">
        <v>8</v>
      </c>
    </row>
    <row r="11" spans="3:8" ht="19.5" customHeight="1">
      <c r="C11" s="37">
        <v>2</v>
      </c>
      <c r="D11" s="136" t="s">
        <v>242</v>
      </c>
      <c r="E11" s="136"/>
      <c r="F11" s="136"/>
      <c r="G11" s="136"/>
      <c r="H11" s="37">
        <v>9</v>
      </c>
    </row>
    <row r="12" spans="3:8" ht="19.5" customHeight="1">
      <c r="C12" s="37">
        <v>3</v>
      </c>
      <c r="D12" s="136" t="s">
        <v>176</v>
      </c>
      <c r="E12" s="136"/>
      <c r="F12" s="136"/>
      <c r="G12" s="136"/>
      <c r="H12" s="37">
        <v>10</v>
      </c>
    </row>
    <row r="13" spans="3:8" ht="19.5" customHeight="1">
      <c r="C13" s="37">
        <v>4</v>
      </c>
      <c r="D13" s="136" t="s">
        <v>177</v>
      </c>
      <c r="E13" s="136"/>
      <c r="F13" s="136"/>
      <c r="G13" s="136"/>
      <c r="H13" s="37">
        <v>11</v>
      </c>
    </row>
    <row r="14" spans="3:8" ht="19.5" customHeight="1">
      <c r="C14" s="135" t="s">
        <v>110</v>
      </c>
      <c r="D14" s="135"/>
      <c r="E14" s="135"/>
      <c r="F14" s="135"/>
      <c r="G14" s="135"/>
      <c r="H14" s="41"/>
    </row>
    <row r="15" spans="3:8" ht="19.5" customHeight="1">
      <c r="C15" s="37">
        <v>1</v>
      </c>
      <c r="D15" s="136" t="s">
        <v>178</v>
      </c>
      <c r="E15" s="136"/>
      <c r="F15" s="136"/>
      <c r="G15" s="136"/>
      <c r="H15" s="37">
        <v>12</v>
      </c>
    </row>
    <row r="16" spans="3:8" ht="19.5" customHeight="1">
      <c r="C16" s="37">
        <v>2</v>
      </c>
      <c r="D16" s="136" t="s">
        <v>303</v>
      </c>
      <c r="E16" s="136"/>
      <c r="F16" s="136"/>
      <c r="G16" s="136"/>
      <c r="H16" s="37">
        <v>13</v>
      </c>
    </row>
    <row r="17" spans="3:8" ht="19.5" customHeight="1">
      <c r="C17" s="37">
        <v>3</v>
      </c>
      <c r="D17" s="139" t="s">
        <v>392</v>
      </c>
      <c r="E17" s="140"/>
      <c r="F17" s="140"/>
      <c r="G17" s="141"/>
      <c r="H17" s="37">
        <v>14</v>
      </c>
    </row>
    <row r="18" spans="3:8" ht="19.5" customHeight="1">
      <c r="C18" s="37">
        <v>4</v>
      </c>
      <c r="D18" s="136" t="s">
        <v>241</v>
      </c>
      <c r="E18" s="136"/>
      <c r="F18" s="136"/>
      <c r="G18" s="136"/>
      <c r="H18" s="37">
        <v>15</v>
      </c>
    </row>
    <row r="19" spans="3:8" ht="19.5" customHeight="1">
      <c r="C19" s="37">
        <v>5</v>
      </c>
      <c r="D19" s="136" t="s">
        <v>179</v>
      </c>
      <c r="E19" s="136"/>
      <c r="F19" s="136"/>
      <c r="G19" s="136"/>
      <c r="H19" s="37">
        <v>16</v>
      </c>
    </row>
    <row r="20" spans="3:8" ht="19.5" customHeight="1">
      <c r="C20" s="37">
        <v>6</v>
      </c>
      <c r="D20" s="136" t="s">
        <v>304</v>
      </c>
      <c r="E20" s="136"/>
      <c r="F20" s="136"/>
      <c r="G20" s="136"/>
      <c r="H20" s="37">
        <v>17</v>
      </c>
    </row>
    <row r="21" spans="3:8" ht="19.5" customHeight="1">
      <c r="C21" s="37">
        <v>7</v>
      </c>
      <c r="D21" s="136" t="s">
        <v>180</v>
      </c>
      <c r="E21" s="136"/>
      <c r="F21" s="136"/>
      <c r="G21" s="136"/>
      <c r="H21" s="37">
        <v>18</v>
      </c>
    </row>
    <row r="22" spans="3:8" ht="19.5" customHeight="1">
      <c r="C22" s="37">
        <v>8</v>
      </c>
      <c r="D22" s="136" t="s">
        <v>181</v>
      </c>
      <c r="E22" s="136"/>
      <c r="F22" s="136"/>
      <c r="G22" s="136"/>
      <c r="H22" s="37">
        <v>19</v>
      </c>
    </row>
    <row r="23" spans="3:8" ht="21.75" customHeight="1"/>
  </sheetData>
  <mergeCells count="20">
    <mergeCell ref="D17:G17"/>
    <mergeCell ref="C14:G14"/>
    <mergeCell ref="D15:G15"/>
    <mergeCell ref="D19:G19"/>
    <mergeCell ref="D22:G22"/>
    <mergeCell ref="D18:G18"/>
    <mergeCell ref="D21:G21"/>
    <mergeCell ref="D16:G16"/>
    <mergeCell ref="D20:G20"/>
    <mergeCell ref="C3:G3"/>
    <mergeCell ref="C4:G4"/>
    <mergeCell ref="C5:G5"/>
    <mergeCell ref="C6:G6"/>
    <mergeCell ref="D7:G7"/>
    <mergeCell ref="D8:G8"/>
    <mergeCell ref="C9:G9"/>
    <mergeCell ref="D10:G10"/>
    <mergeCell ref="D12:G12"/>
    <mergeCell ref="D13:G13"/>
    <mergeCell ref="D11:G11"/>
  </mergeCells>
  <pageMargins left="0.7" right="0.7" top="0.75" bottom="0.75" header="0.3" footer="0.3"/>
  <pageSetup paperSize="9" firstPageNumber="2" orientation="landscape" useFirstPageNumber="1" r:id="rId1"/>
  <headerFooter>
    <oddHeader>&amp;CPage &amp;P</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R17"/>
  <sheetViews>
    <sheetView workbookViewId="0">
      <selection activeCell="J18" sqref="J18"/>
    </sheetView>
  </sheetViews>
  <sheetFormatPr defaultRowHeight="14.4"/>
  <cols>
    <col min="1" max="1" width="6.109375" style="6" customWidth="1"/>
    <col min="2" max="2" width="26.33203125" style="6" customWidth="1"/>
    <col min="3" max="3" width="13.109375" style="6" customWidth="1"/>
    <col min="4" max="4" width="13.44140625" style="6" customWidth="1"/>
    <col min="5" max="5" width="10.5546875" style="6" bestFit="1" customWidth="1"/>
    <col min="6" max="6" width="12.6640625" style="4" bestFit="1" customWidth="1"/>
    <col min="7" max="7" width="12.88671875" style="4" customWidth="1"/>
    <col min="8" max="8" width="13.33203125" style="4" customWidth="1"/>
    <col min="9" max="9" width="16.109375" style="6" customWidth="1"/>
    <col min="10" max="10" width="14.33203125" style="6" customWidth="1"/>
    <col min="11" max="11" width="12.88671875" style="4" customWidth="1"/>
    <col min="12" max="12" width="13" style="4" customWidth="1"/>
    <col min="13" max="13" width="14.44140625" style="4" customWidth="1"/>
    <col min="14" max="14" width="22.44140625" style="6" customWidth="1"/>
    <col min="15" max="15" width="5.6640625" style="6" bestFit="1" customWidth="1"/>
    <col min="16" max="16" width="10" style="6" customWidth="1"/>
    <col min="17" max="17" width="12.6640625" style="4" bestFit="1" customWidth="1"/>
    <col min="18" max="18" width="8.6640625" style="6" bestFit="1" customWidth="1"/>
    <col min="19" max="21" width="70.33203125" customWidth="1"/>
  </cols>
  <sheetData>
    <row r="1" spans="1:18">
      <c r="A1"/>
      <c r="B1"/>
      <c r="C1"/>
      <c r="D1"/>
      <c r="E1"/>
      <c r="F1" s="1"/>
      <c r="G1" s="1"/>
      <c r="H1" s="1"/>
      <c r="I1"/>
      <c r="J1"/>
      <c r="K1" s="1"/>
      <c r="L1" s="9" t="s">
        <v>56</v>
      </c>
      <c r="M1" s="1"/>
      <c r="N1"/>
      <c r="O1"/>
      <c r="P1"/>
      <c r="Q1" s="1"/>
      <c r="R1"/>
    </row>
    <row r="2" spans="1:18">
      <c r="A2"/>
      <c r="B2" s="3" t="s">
        <v>43</v>
      </c>
      <c r="C2" s="145"/>
      <c r="D2" s="145"/>
      <c r="E2" s="145"/>
      <c r="F2" s="1"/>
      <c r="G2" s="1" t="s">
        <v>44</v>
      </c>
      <c r="I2"/>
      <c r="J2" s="146" t="s">
        <v>45</v>
      </c>
      <c r="K2" s="146"/>
      <c r="L2" s="147"/>
      <c r="M2" s="147"/>
      <c r="N2"/>
      <c r="O2"/>
      <c r="P2"/>
      <c r="Q2" s="1"/>
      <c r="R2"/>
    </row>
    <row r="3" spans="1:18">
      <c r="A3"/>
      <c r="B3"/>
      <c r="C3"/>
      <c r="D3"/>
      <c r="E3"/>
      <c r="F3" s="1"/>
      <c r="G3" s="1"/>
      <c r="H3" s="1"/>
      <c r="I3"/>
      <c r="J3"/>
      <c r="K3" s="1"/>
      <c r="L3" s="1"/>
      <c r="M3" s="1"/>
      <c r="N3"/>
      <c r="O3"/>
      <c r="P3"/>
      <c r="Q3" s="1"/>
      <c r="R3"/>
    </row>
    <row r="4" spans="1:18" s="2" customFormat="1" ht="35.25" customHeight="1">
      <c r="A4" s="165" t="s">
        <v>46</v>
      </c>
      <c r="B4" s="165" t="s">
        <v>0</v>
      </c>
      <c r="C4" s="165" t="s">
        <v>29</v>
      </c>
      <c r="D4" s="165" t="s">
        <v>30</v>
      </c>
      <c r="E4" s="165" t="s">
        <v>5</v>
      </c>
      <c r="F4" s="165" t="s">
        <v>6</v>
      </c>
      <c r="G4" s="165" t="s">
        <v>7</v>
      </c>
      <c r="H4" s="165" t="s">
        <v>8</v>
      </c>
      <c r="I4" s="165" t="s">
        <v>20</v>
      </c>
      <c r="J4" s="165" t="s">
        <v>1</v>
      </c>
      <c r="K4" s="165" t="s">
        <v>9</v>
      </c>
      <c r="L4" s="165" t="s">
        <v>2</v>
      </c>
      <c r="M4" s="165" t="s">
        <v>24</v>
      </c>
      <c r="N4" s="165" t="s">
        <v>10</v>
      </c>
      <c r="O4" s="167" t="s">
        <v>22</v>
      </c>
      <c r="P4" s="167"/>
      <c r="Q4" s="167"/>
      <c r="R4" s="165" t="s">
        <v>4</v>
      </c>
    </row>
    <row r="5" spans="1:18" s="2" customFormat="1" ht="31.2">
      <c r="A5" s="166"/>
      <c r="B5" s="166"/>
      <c r="C5" s="166"/>
      <c r="D5" s="166"/>
      <c r="E5" s="166"/>
      <c r="F5" s="166"/>
      <c r="G5" s="166"/>
      <c r="H5" s="166"/>
      <c r="I5" s="166"/>
      <c r="J5" s="166"/>
      <c r="K5" s="166"/>
      <c r="L5" s="166"/>
      <c r="M5" s="166"/>
      <c r="N5" s="166"/>
      <c r="O5" s="5" t="s">
        <v>21</v>
      </c>
      <c r="P5" s="5" t="s">
        <v>22</v>
      </c>
      <c r="Q5" s="5" t="s">
        <v>23</v>
      </c>
      <c r="R5" s="166"/>
    </row>
    <row r="6" spans="1:18" s="2" customFormat="1" ht="15.6">
      <c r="A6" s="5">
        <v>1</v>
      </c>
      <c r="B6" s="5">
        <v>2</v>
      </c>
      <c r="C6" s="5">
        <v>3</v>
      </c>
      <c r="D6" s="5">
        <v>4</v>
      </c>
      <c r="E6" s="5">
        <v>5</v>
      </c>
      <c r="F6" s="5">
        <v>6</v>
      </c>
      <c r="G6" s="5">
        <v>7</v>
      </c>
      <c r="H6" s="5">
        <v>8</v>
      </c>
      <c r="I6" s="5">
        <v>9</v>
      </c>
      <c r="J6" s="5">
        <v>10</v>
      </c>
      <c r="K6" s="5">
        <v>11</v>
      </c>
      <c r="L6" s="5">
        <v>12</v>
      </c>
      <c r="M6" s="5">
        <v>13</v>
      </c>
      <c r="N6" s="5">
        <v>14</v>
      </c>
      <c r="O6" s="5">
        <v>15</v>
      </c>
      <c r="P6" s="5">
        <v>16</v>
      </c>
      <c r="Q6" s="5">
        <v>17</v>
      </c>
      <c r="R6" s="5">
        <v>18</v>
      </c>
    </row>
    <row r="7" spans="1:18" ht="15.6">
      <c r="B7" s="7"/>
      <c r="C7" s="145" t="s">
        <v>19</v>
      </c>
      <c r="D7" s="145"/>
      <c r="E7" s="145"/>
      <c r="F7" s="6" t="s">
        <v>3</v>
      </c>
      <c r="G7" s="6" t="s">
        <v>3</v>
      </c>
      <c r="H7" s="6" t="s">
        <v>3</v>
      </c>
      <c r="K7" s="6" t="s">
        <v>3</v>
      </c>
      <c r="L7" s="6" t="s">
        <v>3</v>
      </c>
      <c r="M7" s="6" t="s">
        <v>3</v>
      </c>
      <c r="N7" s="6" t="s">
        <v>19</v>
      </c>
      <c r="Q7" s="6" t="s">
        <v>3</v>
      </c>
    </row>
    <row r="8" spans="1:18">
      <c r="A8" s="6">
        <v>1</v>
      </c>
    </row>
    <row r="9" spans="1:18">
      <c r="A9" s="6">
        <v>2</v>
      </c>
    </row>
    <row r="10" spans="1:18" ht="15" customHeight="1">
      <c r="A10" s="6">
        <v>3</v>
      </c>
    </row>
    <row r="11" spans="1:18" ht="15" customHeight="1">
      <c r="A11" s="6">
        <v>4</v>
      </c>
      <c r="B11" s="7"/>
      <c r="C11" s="7"/>
      <c r="D11" s="7"/>
      <c r="F11" s="8"/>
      <c r="G11" s="8"/>
      <c r="H11" s="8"/>
      <c r="I11" s="7"/>
      <c r="J11" s="7"/>
      <c r="K11" s="8"/>
      <c r="L11" s="8"/>
      <c r="M11" s="8"/>
      <c r="O11" s="7"/>
      <c r="P11" s="7"/>
      <c r="Q11" s="8"/>
      <c r="R11" s="7"/>
    </row>
    <row r="12" spans="1:18" ht="15.75" customHeight="1">
      <c r="A12" s="6">
        <v>5</v>
      </c>
      <c r="B12" s="7"/>
      <c r="C12" s="7"/>
      <c r="D12" s="7"/>
      <c r="F12" s="8"/>
      <c r="G12" s="8"/>
      <c r="H12" s="8"/>
      <c r="I12" s="7"/>
      <c r="J12" s="7"/>
      <c r="K12" s="8"/>
      <c r="L12" s="8"/>
      <c r="M12" s="8"/>
      <c r="O12" s="7"/>
      <c r="P12" s="7"/>
      <c r="Q12" s="8"/>
      <c r="R12" s="7"/>
    </row>
    <row r="13" spans="1:18">
      <c r="A13" s="6">
        <v>6</v>
      </c>
    </row>
    <row r="14" spans="1:18">
      <c r="A14" s="6">
        <v>7</v>
      </c>
    </row>
    <row r="15" spans="1:18">
      <c r="A15" s="6">
        <v>8</v>
      </c>
    </row>
    <row r="16" spans="1:18">
      <c r="A16" s="6">
        <v>9</v>
      </c>
    </row>
    <row r="17" spans="1:1">
      <c r="A17" s="6">
        <v>10</v>
      </c>
    </row>
  </sheetData>
  <mergeCells count="20">
    <mergeCell ref="C7:E7"/>
    <mergeCell ref="C2:E2"/>
    <mergeCell ref="J2:K2"/>
    <mergeCell ref="N4:N5"/>
    <mergeCell ref="M4:M5"/>
    <mergeCell ref="L4:L5"/>
    <mergeCell ref="K4:K5"/>
    <mergeCell ref="J4:J5"/>
    <mergeCell ref="I4:I5"/>
    <mergeCell ref="H4:H5"/>
    <mergeCell ref="G4:G5"/>
    <mergeCell ref="F4:F5"/>
    <mergeCell ref="E4:E5"/>
    <mergeCell ref="D4:D5"/>
    <mergeCell ref="C4:C5"/>
    <mergeCell ref="R4:R5"/>
    <mergeCell ref="B4:B5"/>
    <mergeCell ref="A4:A5"/>
    <mergeCell ref="L2:M2"/>
    <mergeCell ref="O4:Q4"/>
  </mergeCell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300-000000000000}">
          <x14:formula1>
            <xm:f>'List of values'!$B$3:$B$5</xm:f>
          </x14:formula1>
          <xm:sqref>E8:E1048576</xm:sqref>
        </x14:dataValidation>
        <x14:dataValidation type="list" allowBlank="1" showInputMessage="1" showErrorMessage="1" xr:uid="{00000000-0002-0000-1300-000001000000}">
          <x14:formula1>
            <xm:f>'List of values'!$E$3:$E$11</xm:f>
          </x14:formula1>
          <xm:sqref>N8:N1048576</xm:sqref>
        </x14:dataValidation>
        <x14:dataValidation type="list" allowBlank="1" showInputMessage="1" showErrorMessage="1" xr:uid="{00000000-0002-0000-1300-000002000000}">
          <x14:formula1>
            <xm:f>'List of values'!$I$3:$I$13</xm:f>
          </x14:formula1>
          <xm:sqref>D8:D1048576</xm:sqref>
        </x14:dataValidation>
        <x14:dataValidation type="list" allowBlank="1" showInputMessage="1" showErrorMessage="1" xr:uid="{00000000-0002-0000-1300-000003000000}">
          <x14:formula1>
            <xm:f>'List of values'!$G$3:$G$12</xm:f>
          </x14:formula1>
          <xm:sqref>C8:C1048576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
  <dimension ref="B3:I13"/>
  <sheetViews>
    <sheetView workbookViewId="0">
      <selection activeCell="E11" sqref="E11"/>
    </sheetView>
  </sheetViews>
  <sheetFormatPr defaultRowHeight="14.4"/>
  <sheetData>
    <row r="3" spans="2:9">
      <c r="B3" t="s">
        <v>11</v>
      </c>
      <c r="E3" t="s">
        <v>25</v>
      </c>
      <c r="G3" t="s">
        <v>31</v>
      </c>
      <c r="I3" t="s">
        <v>37</v>
      </c>
    </row>
    <row r="4" spans="2:9">
      <c r="B4" t="s">
        <v>12</v>
      </c>
      <c r="E4" t="s">
        <v>26</v>
      </c>
      <c r="G4" t="s">
        <v>32</v>
      </c>
      <c r="I4" t="s">
        <v>38</v>
      </c>
    </row>
    <row r="5" spans="2:9">
      <c r="B5" t="s">
        <v>13</v>
      </c>
      <c r="E5" t="s">
        <v>14</v>
      </c>
      <c r="G5" t="s">
        <v>33</v>
      </c>
      <c r="I5" t="s">
        <v>39</v>
      </c>
    </row>
    <row r="6" spans="2:9">
      <c r="B6" t="s">
        <v>366</v>
      </c>
      <c r="E6" t="s">
        <v>15</v>
      </c>
      <c r="G6" t="s">
        <v>52</v>
      </c>
      <c r="I6" t="s">
        <v>40</v>
      </c>
    </row>
    <row r="7" spans="2:9">
      <c r="E7" t="s">
        <v>27</v>
      </c>
      <c r="G7" t="s">
        <v>34</v>
      </c>
      <c r="I7" t="s">
        <v>41</v>
      </c>
    </row>
    <row r="8" spans="2:9">
      <c r="E8" t="s">
        <v>16</v>
      </c>
      <c r="G8" t="s">
        <v>35</v>
      </c>
      <c r="I8" t="s">
        <v>42</v>
      </c>
    </row>
    <row r="9" spans="2:9">
      <c r="E9" t="s">
        <v>17</v>
      </c>
      <c r="G9" t="s">
        <v>53</v>
      </c>
      <c r="I9" t="s">
        <v>50</v>
      </c>
    </row>
    <row r="10" spans="2:9">
      <c r="E10" t="s">
        <v>18</v>
      </c>
      <c r="G10" t="s">
        <v>36</v>
      </c>
      <c r="I10" t="s">
        <v>47</v>
      </c>
    </row>
    <row r="11" spans="2:9">
      <c r="E11" t="s">
        <v>28</v>
      </c>
      <c r="G11" t="s">
        <v>54</v>
      </c>
      <c r="I11" t="s">
        <v>48</v>
      </c>
    </row>
    <row r="12" spans="2:9">
      <c r="E12" t="s">
        <v>137</v>
      </c>
      <c r="G12" t="s">
        <v>55</v>
      </c>
      <c r="I12" t="s">
        <v>49</v>
      </c>
    </row>
    <row r="13" spans="2:9">
      <c r="I13" t="s">
        <v>51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R13"/>
  <sheetViews>
    <sheetView view="pageLayout" zoomScaleSheetLayoutView="130" workbookViewId="0">
      <selection activeCell="K12" sqref="K12"/>
    </sheetView>
  </sheetViews>
  <sheetFormatPr defaultColWidth="9.109375" defaultRowHeight="14.4"/>
  <cols>
    <col min="1" max="1" width="3.33203125" style="6" customWidth="1"/>
    <col min="2" max="2" width="10.6640625" style="6" customWidth="1"/>
    <col min="3" max="4" width="9.33203125" style="6" customWidth="1"/>
    <col min="5" max="5" width="6.6640625" style="6" customWidth="1"/>
    <col min="6" max="6" width="11.5546875" style="4" customWidth="1"/>
    <col min="7" max="7" width="11.33203125" style="4" customWidth="1"/>
    <col min="8" max="8" width="10.5546875" style="4" customWidth="1"/>
    <col min="9" max="9" width="10.5546875" style="6" customWidth="1"/>
    <col min="10" max="10" width="7.6640625" style="6" customWidth="1"/>
    <col min="11" max="11" width="11.33203125" style="4" customWidth="1"/>
    <col min="12" max="12" width="10.44140625" style="4" customWidth="1"/>
    <col min="13" max="13" width="9.5546875" style="4" customWidth="1"/>
    <col min="14" max="14" width="14.33203125" style="6" customWidth="1"/>
    <col min="15" max="15" width="4.88671875" style="6" customWidth="1"/>
    <col min="16" max="16" width="6.109375" style="6" customWidth="1"/>
    <col min="17" max="17" width="11.6640625" style="4" customWidth="1"/>
    <col min="18" max="18" width="9.88671875" style="6" customWidth="1"/>
    <col min="19" max="21" width="70.33203125" customWidth="1"/>
  </cols>
  <sheetData>
    <row r="1" spans="1:18">
      <c r="A1" s="146" t="s">
        <v>43</v>
      </c>
      <c r="B1" s="148"/>
      <c r="C1" s="145" t="s">
        <v>314</v>
      </c>
      <c r="D1" s="145"/>
      <c r="E1" s="145"/>
      <c r="F1" s="1"/>
      <c r="G1" s="1" t="s">
        <v>44</v>
      </c>
      <c r="H1" s="6">
        <v>11</v>
      </c>
      <c r="I1"/>
      <c r="J1" s="146" t="s">
        <v>45</v>
      </c>
      <c r="K1" s="146"/>
      <c r="L1" s="147" t="s">
        <v>57</v>
      </c>
      <c r="M1" s="147"/>
      <c r="N1"/>
      <c r="O1"/>
      <c r="P1"/>
      <c r="Q1" s="1"/>
      <c r="R1"/>
    </row>
    <row r="2" spans="1:18">
      <c r="A2"/>
      <c r="B2"/>
      <c r="C2"/>
      <c r="D2"/>
      <c r="E2"/>
      <c r="F2" s="1"/>
      <c r="G2" s="1"/>
      <c r="H2" s="1"/>
      <c r="I2"/>
      <c r="J2"/>
      <c r="K2" s="1"/>
      <c r="L2" s="1"/>
      <c r="M2" s="1"/>
      <c r="N2"/>
      <c r="O2"/>
      <c r="P2"/>
      <c r="Q2" s="1"/>
      <c r="R2"/>
    </row>
    <row r="3" spans="1:18" s="2" customFormat="1" ht="35.25" customHeight="1">
      <c r="A3" s="142" t="s">
        <v>46</v>
      </c>
      <c r="B3" s="142" t="s">
        <v>0</v>
      </c>
      <c r="C3" s="142" t="s">
        <v>29</v>
      </c>
      <c r="D3" s="142" t="s">
        <v>30</v>
      </c>
      <c r="E3" s="142" t="s">
        <v>5</v>
      </c>
      <c r="F3" s="142" t="s">
        <v>6</v>
      </c>
      <c r="G3" s="142" t="s">
        <v>7</v>
      </c>
      <c r="H3" s="142" t="s">
        <v>8</v>
      </c>
      <c r="I3" s="142" t="s">
        <v>20</v>
      </c>
      <c r="J3" s="142" t="s">
        <v>1</v>
      </c>
      <c r="K3" s="142" t="s">
        <v>9</v>
      </c>
      <c r="L3" s="142" t="s">
        <v>2</v>
      </c>
      <c r="M3" s="142" t="s">
        <v>24</v>
      </c>
      <c r="N3" s="142" t="s">
        <v>10</v>
      </c>
      <c r="O3" s="144" t="s">
        <v>22</v>
      </c>
      <c r="P3" s="144"/>
      <c r="Q3" s="144"/>
      <c r="R3" s="142" t="s">
        <v>4</v>
      </c>
    </row>
    <row r="4" spans="1:18" s="2" customFormat="1" ht="36.75" customHeight="1">
      <c r="A4" s="143"/>
      <c r="B4" s="143"/>
      <c r="C4" s="143"/>
      <c r="D4" s="143"/>
      <c r="E4" s="143"/>
      <c r="F4" s="143"/>
      <c r="G4" s="143"/>
      <c r="H4" s="143"/>
      <c r="I4" s="143"/>
      <c r="J4" s="143"/>
      <c r="K4" s="143"/>
      <c r="L4" s="143"/>
      <c r="M4" s="143"/>
      <c r="N4" s="143"/>
      <c r="O4" s="30" t="s">
        <v>21</v>
      </c>
      <c r="P4" s="30" t="s">
        <v>22</v>
      </c>
      <c r="Q4" s="30" t="s">
        <v>23</v>
      </c>
      <c r="R4" s="143"/>
    </row>
    <row r="5" spans="1:18" s="2" customFormat="1">
      <c r="A5" s="30">
        <v>1</v>
      </c>
      <c r="B5" s="30">
        <v>2</v>
      </c>
      <c r="C5" s="30">
        <v>3</v>
      </c>
      <c r="D5" s="30">
        <v>4</v>
      </c>
      <c r="E5" s="30">
        <v>5</v>
      </c>
      <c r="F5" s="30">
        <v>6</v>
      </c>
      <c r="G5" s="30">
        <v>7</v>
      </c>
      <c r="H5" s="30">
        <v>8</v>
      </c>
      <c r="I5" s="30">
        <v>9</v>
      </c>
      <c r="J5" s="30">
        <v>10</v>
      </c>
      <c r="K5" s="30">
        <v>11</v>
      </c>
      <c r="L5" s="30">
        <v>12</v>
      </c>
      <c r="M5" s="30">
        <v>13</v>
      </c>
      <c r="N5" s="30">
        <v>14</v>
      </c>
      <c r="O5" s="30">
        <v>15</v>
      </c>
      <c r="P5" s="30">
        <v>16</v>
      </c>
      <c r="Q5" s="30">
        <v>17</v>
      </c>
      <c r="R5" s="30">
        <v>18</v>
      </c>
    </row>
    <row r="6" spans="1:18">
      <c r="B6" s="31"/>
      <c r="C6" s="145" t="s">
        <v>19</v>
      </c>
      <c r="D6" s="145"/>
      <c r="E6" s="145"/>
      <c r="F6" s="6" t="s">
        <v>3</v>
      </c>
      <c r="G6" s="6" t="s">
        <v>3</v>
      </c>
      <c r="H6" s="6" t="s">
        <v>3</v>
      </c>
      <c r="K6" s="6" t="s">
        <v>3</v>
      </c>
      <c r="L6" s="6" t="s">
        <v>3</v>
      </c>
      <c r="M6" s="6" t="s">
        <v>3</v>
      </c>
      <c r="N6" s="6" t="s">
        <v>19</v>
      </c>
      <c r="Q6" s="6" t="s">
        <v>3</v>
      </c>
    </row>
    <row r="7" spans="1:18" ht="57.6">
      <c r="A7" s="49">
        <v>1</v>
      </c>
      <c r="B7" s="18" t="s">
        <v>324</v>
      </c>
      <c r="C7" s="49" t="s">
        <v>36</v>
      </c>
      <c r="D7" s="49" t="s">
        <v>51</v>
      </c>
      <c r="E7" s="49" t="s">
        <v>13</v>
      </c>
      <c r="F7" s="82" t="s">
        <v>318</v>
      </c>
      <c r="G7" s="82" t="s">
        <v>319</v>
      </c>
      <c r="H7" s="82" t="s">
        <v>319</v>
      </c>
      <c r="I7" s="49" t="s">
        <v>320</v>
      </c>
      <c r="J7" s="49" t="s">
        <v>321</v>
      </c>
      <c r="K7" s="82" t="s">
        <v>322</v>
      </c>
      <c r="L7" s="82" t="s">
        <v>322</v>
      </c>
      <c r="M7" s="99" t="s">
        <v>340</v>
      </c>
      <c r="N7" s="49"/>
      <c r="O7" s="49">
        <v>11</v>
      </c>
      <c r="P7" s="120">
        <v>74000</v>
      </c>
      <c r="Q7" s="121" t="s">
        <v>346</v>
      </c>
      <c r="R7" s="18" t="s">
        <v>325</v>
      </c>
    </row>
    <row r="9" spans="1:18" ht="15" customHeight="1"/>
    <row r="10" spans="1:18" ht="15" customHeight="1">
      <c r="B10" s="31"/>
      <c r="C10" s="31"/>
      <c r="D10" s="31"/>
      <c r="F10" s="32"/>
      <c r="G10" s="32"/>
      <c r="H10" s="32"/>
      <c r="I10" s="31"/>
      <c r="J10" s="31"/>
      <c r="K10" s="32"/>
      <c r="L10" s="32"/>
      <c r="M10" s="32"/>
      <c r="O10" s="31"/>
      <c r="P10" s="31"/>
      <c r="Q10" s="32"/>
      <c r="R10" s="31"/>
    </row>
    <row r="11" spans="1:18" ht="15.75" customHeight="1">
      <c r="B11" s="31"/>
      <c r="C11" s="31"/>
      <c r="D11" s="31"/>
      <c r="F11" s="32"/>
      <c r="G11" s="32"/>
      <c r="H11" s="32"/>
      <c r="I11" s="31"/>
      <c r="J11" s="31"/>
      <c r="K11" s="32"/>
      <c r="L11" s="32"/>
      <c r="M11" s="32"/>
      <c r="O11" s="31"/>
      <c r="P11" s="31"/>
      <c r="Q11" s="32"/>
      <c r="R11" s="31"/>
    </row>
    <row r="13" spans="1:18">
      <c r="Q13" s="51"/>
    </row>
  </sheetData>
  <mergeCells count="21">
    <mergeCell ref="C1:E1"/>
    <mergeCell ref="J1:K1"/>
    <mergeCell ref="L1:M1"/>
    <mergeCell ref="A3:A4"/>
    <mergeCell ref="B3:B4"/>
    <mergeCell ref="C3:C4"/>
    <mergeCell ref="D3:D4"/>
    <mergeCell ref="E3:E4"/>
    <mergeCell ref="F3:F4"/>
    <mergeCell ref="G3:G4"/>
    <mergeCell ref="A1:B1"/>
    <mergeCell ref="N3:N4"/>
    <mergeCell ref="O3:Q3"/>
    <mergeCell ref="R3:R4"/>
    <mergeCell ref="C6:E6"/>
    <mergeCell ref="H3:H4"/>
    <mergeCell ref="I3:I4"/>
    <mergeCell ref="J3:J4"/>
    <mergeCell ref="K3:K4"/>
    <mergeCell ref="L3:L4"/>
    <mergeCell ref="M3:M4"/>
  </mergeCells>
  <pageMargins left="0.75" right="0" top="0.75" bottom="0.75" header="0.3" footer="0.3"/>
  <pageSetup paperSize="9" scale="80" firstPageNumber="3" orientation="landscape" useFirstPageNumber="1" r:id="rId1"/>
  <headerFooter>
    <oddHeader xml:space="preserve">&amp;CPage &amp;P&amp;R&amp;"-,Bold"Report No.  A 32  
Annexure - A
</oddHead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200-000000000000}">
          <x14:formula1>
            <xm:f>'List of values'!$G$3:$G$12</xm:f>
          </x14:formula1>
          <xm:sqref>C7:C1048576</xm:sqref>
        </x14:dataValidation>
        <x14:dataValidation type="list" allowBlank="1" showInputMessage="1" showErrorMessage="1" xr:uid="{00000000-0002-0000-0200-000001000000}">
          <x14:formula1>
            <xm:f>'List of values'!$I$3:$I$13</xm:f>
          </x14:formula1>
          <xm:sqref>D7:D1048576</xm:sqref>
        </x14:dataValidation>
        <x14:dataValidation type="list" allowBlank="1" showInputMessage="1" showErrorMessage="1" xr:uid="{00000000-0002-0000-0200-000002000000}">
          <x14:formula1>
            <xm:f>'List of values'!$E$3:$E$11</xm:f>
          </x14:formula1>
          <xm:sqref>N7:N1048576</xm:sqref>
        </x14:dataValidation>
        <x14:dataValidation type="list" allowBlank="1" showInputMessage="1" showErrorMessage="1" xr:uid="{00000000-0002-0000-0200-000003000000}">
          <x14:formula1>
            <xm:f>'List of values'!$B$3:$B$5</xm:f>
          </x14:formula1>
          <xm:sqref>E7:E1048576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R17"/>
  <sheetViews>
    <sheetView view="pageBreakPreview" zoomScaleSheetLayoutView="100" workbookViewId="0">
      <selection activeCell="G17" sqref="G17"/>
    </sheetView>
  </sheetViews>
  <sheetFormatPr defaultColWidth="9.109375" defaultRowHeight="14.4"/>
  <cols>
    <col min="1" max="1" width="6.109375" style="16" customWidth="1"/>
    <col min="2" max="2" width="23.44140625" style="18" customWidth="1"/>
    <col min="3" max="3" width="13.109375" style="18" customWidth="1"/>
    <col min="4" max="4" width="10.88671875" style="18" customWidth="1"/>
    <col min="5" max="5" width="6.109375" style="18" customWidth="1"/>
    <col min="6" max="6" width="12.6640625" style="14" bestFit="1" customWidth="1"/>
    <col min="7" max="7" width="12.88671875" style="14" customWidth="1"/>
    <col min="8" max="8" width="13.33203125" style="14" customWidth="1"/>
    <col min="9" max="9" width="12.5546875" style="18" customWidth="1"/>
    <col min="10" max="10" width="11.109375" style="18" customWidth="1"/>
    <col min="11" max="11" width="12.88671875" style="14" customWidth="1"/>
    <col min="12" max="12" width="13" style="14" customWidth="1"/>
    <col min="13" max="13" width="14.44140625" style="14" customWidth="1"/>
    <col min="14" max="14" width="16.6640625" style="18" customWidth="1"/>
    <col min="15" max="15" width="5.6640625" style="18" bestFit="1" customWidth="1"/>
    <col min="16" max="16" width="10" style="18" customWidth="1"/>
    <col min="17" max="17" width="12.6640625" style="14" bestFit="1" customWidth="1"/>
    <col min="18" max="18" width="8.6640625" style="18" bestFit="1" customWidth="1"/>
    <col min="19" max="21" width="70.33203125" style="11" customWidth="1"/>
    <col min="22" max="16384" width="9.109375" style="11"/>
  </cols>
  <sheetData>
    <row r="1" spans="1:18">
      <c r="A1" s="10"/>
      <c r="B1" s="11"/>
      <c r="C1" s="11"/>
      <c r="D1" s="11"/>
      <c r="E1" s="11"/>
      <c r="F1" s="12"/>
      <c r="G1" s="12"/>
      <c r="H1" s="12"/>
      <c r="I1" s="11"/>
      <c r="J1" s="11"/>
      <c r="K1" s="12"/>
      <c r="L1" s="13" t="s">
        <v>56</v>
      </c>
      <c r="M1" s="12"/>
      <c r="N1" s="11"/>
      <c r="O1" s="11"/>
      <c r="P1" s="11"/>
      <c r="Q1" s="12"/>
      <c r="R1" s="11"/>
    </row>
    <row r="2" spans="1:18">
      <c r="A2" s="10"/>
      <c r="B2" s="10" t="s">
        <v>43</v>
      </c>
      <c r="C2" s="152" t="s">
        <v>64</v>
      </c>
      <c r="D2" s="152"/>
      <c r="E2" s="152"/>
      <c r="F2" s="12"/>
      <c r="G2" s="12" t="s">
        <v>44</v>
      </c>
      <c r="H2" s="14" t="s">
        <v>63</v>
      </c>
      <c r="I2" s="11"/>
      <c r="J2" s="153" t="s">
        <v>45</v>
      </c>
      <c r="K2" s="153"/>
      <c r="L2" s="154" t="s">
        <v>62</v>
      </c>
      <c r="M2" s="154"/>
      <c r="N2" s="11"/>
      <c r="O2" s="11"/>
      <c r="P2" s="11"/>
      <c r="Q2" s="12"/>
      <c r="R2" s="11"/>
    </row>
    <row r="3" spans="1:18">
      <c r="A3" s="10"/>
      <c r="B3" s="11"/>
      <c r="C3" s="11"/>
      <c r="D3" s="11"/>
      <c r="E3" s="11"/>
      <c r="F3" s="12"/>
      <c r="G3" s="12"/>
      <c r="H3" s="12"/>
      <c r="I3" s="11"/>
      <c r="J3" s="11"/>
      <c r="K3" s="12"/>
      <c r="L3" s="12"/>
      <c r="M3" s="12"/>
      <c r="N3" s="11"/>
      <c r="O3" s="11"/>
      <c r="P3" s="11"/>
      <c r="Q3" s="12"/>
      <c r="R3" s="11"/>
    </row>
    <row r="4" spans="1:18" s="10" customFormat="1" ht="35.25" customHeight="1">
      <c r="A4" s="149" t="s">
        <v>46</v>
      </c>
      <c r="B4" s="149" t="s">
        <v>0</v>
      </c>
      <c r="C4" s="149" t="s">
        <v>29</v>
      </c>
      <c r="D4" s="149" t="s">
        <v>30</v>
      </c>
      <c r="E4" s="149" t="s">
        <v>5</v>
      </c>
      <c r="F4" s="149" t="s">
        <v>6</v>
      </c>
      <c r="G4" s="149" t="s">
        <v>7</v>
      </c>
      <c r="H4" s="149" t="s">
        <v>8</v>
      </c>
      <c r="I4" s="149" t="s">
        <v>20</v>
      </c>
      <c r="J4" s="149" t="s">
        <v>1</v>
      </c>
      <c r="K4" s="149" t="s">
        <v>9</v>
      </c>
      <c r="L4" s="149" t="s">
        <v>2</v>
      </c>
      <c r="M4" s="149" t="s">
        <v>24</v>
      </c>
      <c r="N4" s="149" t="s">
        <v>10</v>
      </c>
      <c r="O4" s="151" t="s">
        <v>22</v>
      </c>
      <c r="P4" s="151"/>
      <c r="Q4" s="151"/>
      <c r="R4" s="149" t="s">
        <v>4</v>
      </c>
    </row>
    <row r="5" spans="1:18" s="10" customFormat="1" ht="31.2">
      <c r="A5" s="150"/>
      <c r="B5" s="150"/>
      <c r="C5" s="150"/>
      <c r="D5" s="150"/>
      <c r="E5" s="150"/>
      <c r="F5" s="150"/>
      <c r="G5" s="150"/>
      <c r="H5" s="150"/>
      <c r="I5" s="150"/>
      <c r="J5" s="150"/>
      <c r="K5" s="150"/>
      <c r="L5" s="150"/>
      <c r="M5" s="150"/>
      <c r="N5" s="150"/>
      <c r="O5" s="15" t="s">
        <v>21</v>
      </c>
      <c r="P5" s="15" t="s">
        <v>22</v>
      </c>
      <c r="Q5" s="15" t="s">
        <v>23</v>
      </c>
      <c r="R5" s="150"/>
    </row>
    <row r="6" spans="1:18" s="10" customFormat="1" ht="15.6">
      <c r="A6" s="15">
        <v>1</v>
      </c>
      <c r="B6" s="15">
        <v>2</v>
      </c>
      <c r="C6" s="15">
        <v>3</v>
      </c>
      <c r="D6" s="15">
        <v>4</v>
      </c>
      <c r="E6" s="15">
        <v>5</v>
      </c>
      <c r="F6" s="15">
        <v>6</v>
      </c>
      <c r="G6" s="15">
        <v>7</v>
      </c>
      <c r="H6" s="15">
        <v>8</v>
      </c>
      <c r="I6" s="15">
        <v>9</v>
      </c>
      <c r="J6" s="15">
        <v>10</v>
      </c>
      <c r="K6" s="15">
        <v>11</v>
      </c>
      <c r="L6" s="15">
        <v>12</v>
      </c>
      <c r="M6" s="15">
        <v>13</v>
      </c>
      <c r="N6" s="15">
        <v>14</v>
      </c>
      <c r="O6" s="15">
        <v>15</v>
      </c>
      <c r="P6" s="15">
        <v>16</v>
      </c>
      <c r="Q6" s="15">
        <v>17</v>
      </c>
      <c r="R6" s="15">
        <v>18</v>
      </c>
    </row>
    <row r="7" spans="1:18" ht="28.8">
      <c r="B7" s="17"/>
      <c r="C7" s="152" t="s">
        <v>19</v>
      </c>
      <c r="D7" s="152"/>
      <c r="E7" s="152"/>
      <c r="F7" s="18" t="s">
        <v>3</v>
      </c>
      <c r="G7" s="18" t="s">
        <v>3</v>
      </c>
      <c r="H7" s="18" t="s">
        <v>3</v>
      </c>
      <c r="K7" s="18" t="s">
        <v>3</v>
      </c>
      <c r="L7" s="18" t="s">
        <v>3</v>
      </c>
      <c r="M7" s="18" t="s">
        <v>3</v>
      </c>
      <c r="N7" s="18" t="s">
        <v>19</v>
      </c>
      <c r="Q7" s="18" t="s">
        <v>3</v>
      </c>
    </row>
    <row r="8" spans="1:18" ht="34.5" customHeight="1">
      <c r="A8" s="16">
        <v>1</v>
      </c>
      <c r="B8" s="18" t="s">
        <v>58</v>
      </c>
      <c r="C8" s="18" t="s">
        <v>32</v>
      </c>
      <c r="F8" s="14">
        <v>21838</v>
      </c>
      <c r="G8" s="14">
        <v>31377</v>
      </c>
      <c r="H8" s="14">
        <v>31377</v>
      </c>
      <c r="I8" s="18" t="s">
        <v>59</v>
      </c>
      <c r="J8" s="18" t="s">
        <v>59</v>
      </c>
      <c r="K8" s="14">
        <v>32234</v>
      </c>
      <c r="L8" s="14">
        <v>41971</v>
      </c>
      <c r="M8" s="14">
        <v>36341</v>
      </c>
      <c r="N8" s="18" t="s">
        <v>143</v>
      </c>
      <c r="O8" s="18">
        <v>10</v>
      </c>
      <c r="P8" s="18">
        <v>87400</v>
      </c>
      <c r="Q8" s="14">
        <v>43647</v>
      </c>
    </row>
    <row r="9" spans="1:18">
      <c r="A9" s="16">
        <v>2</v>
      </c>
      <c r="B9" s="18" t="s">
        <v>60</v>
      </c>
      <c r="C9" s="18" t="s">
        <v>32</v>
      </c>
      <c r="D9" s="18" t="s">
        <v>51</v>
      </c>
      <c r="F9" s="14">
        <v>22817</v>
      </c>
      <c r="G9" s="14">
        <v>31985</v>
      </c>
      <c r="H9" s="14">
        <v>31985</v>
      </c>
      <c r="I9" s="18" t="s">
        <v>59</v>
      </c>
      <c r="J9" s="18" t="s">
        <v>59</v>
      </c>
      <c r="K9" s="14">
        <v>32964</v>
      </c>
      <c r="L9" s="14">
        <v>43283</v>
      </c>
      <c r="M9" s="14" t="s">
        <v>138</v>
      </c>
      <c r="N9" s="18" t="s">
        <v>144</v>
      </c>
      <c r="O9" s="18">
        <v>10</v>
      </c>
      <c r="P9" s="18">
        <v>92700</v>
      </c>
      <c r="Q9" s="14">
        <v>43647</v>
      </c>
    </row>
    <row r="10" spans="1:18" ht="15" customHeight="1">
      <c r="A10" s="16">
        <v>3</v>
      </c>
      <c r="B10" s="18" t="s">
        <v>61</v>
      </c>
      <c r="C10" s="18" t="s">
        <v>33</v>
      </c>
      <c r="F10" s="14">
        <v>24790</v>
      </c>
      <c r="G10" s="14">
        <v>34059</v>
      </c>
      <c r="H10" s="14">
        <v>34059</v>
      </c>
      <c r="I10" s="18" t="s">
        <v>59</v>
      </c>
      <c r="J10" s="18" t="s">
        <v>59</v>
      </c>
      <c r="K10" s="14">
        <v>34789</v>
      </c>
      <c r="L10" s="14">
        <v>43466</v>
      </c>
      <c r="M10" s="14">
        <v>37431</v>
      </c>
      <c r="N10" s="18" t="s">
        <v>144</v>
      </c>
      <c r="O10" s="18">
        <v>10</v>
      </c>
      <c r="P10" s="18">
        <v>90000</v>
      </c>
      <c r="Q10" s="14">
        <v>43647</v>
      </c>
    </row>
    <row r="11" spans="1:18" ht="15" customHeight="1">
      <c r="A11" s="16">
        <v>4</v>
      </c>
      <c r="B11" s="17"/>
      <c r="C11" s="17"/>
      <c r="D11" s="17"/>
      <c r="F11" s="19"/>
      <c r="G11" s="19"/>
      <c r="H11" s="19"/>
      <c r="I11" s="17"/>
      <c r="J11" s="17"/>
      <c r="K11" s="19"/>
      <c r="L11" s="19"/>
      <c r="M11" s="19"/>
      <c r="O11" s="17"/>
      <c r="P11" s="17"/>
      <c r="Q11" s="19"/>
      <c r="R11" s="17"/>
    </row>
    <row r="12" spans="1:18" ht="15.75" customHeight="1">
      <c r="A12" s="16">
        <v>5</v>
      </c>
      <c r="B12" s="17"/>
      <c r="C12" s="17"/>
      <c r="D12" s="17"/>
      <c r="F12" s="19"/>
      <c r="G12" s="19"/>
      <c r="H12" s="19"/>
      <c r="I12" s="17"/>
      <c r="J12" s="17"/>
      <c r="K12" s="19"/>
      <c r="L12" s="19"/>
      <c r="M12" s="19"/>
      <c r="O12" s="17"/>
      <c r="P12" s="17"/>
      <c r="Q12" s="19"/>
      <c r="R12" s="17"/>
    </row>
    <row r="13" spans="1:18">
      <c r="A13" s="16">
        <v>6</v>
      </c>
    </row>
    <row r="14" spans="1:18">
      <c r="A14" s="16">
        <v>7</v>
      </c>
    </row>
    <row r="15" spans="1:18">
      <c r="A15" s="16">
        <v>8</v>
      </c>
    </row>
    <row r="16" spans="1:18">
      <c r="A16" s="16">
        <v>9</v>
      </c>
    </row>
    <row r="17" spans="1:7">
      <c r="A17" s="16">
        <v>10</v>
      </c>
      <c r="G17" s="23"/>
    </row>
  </sheetData>
  <mergeCells count="20">
    <mergeCell ref="C2:E2"/>
    <mergeCell ref="J2:K2"/>
    <mergeCell ref="L2:M2"/>
    <mergeCell ref="A4:A5"/>
    <mergeCell ref="B4:B5"/>
    <mergeCell ref="C4:C5"/>
    <mergeCell ref="D4:D5"/>
    <mergeCell ref="E4:E5"/>
    <mergeCell ref="F4:F5"/>
    <mergeCell ref="G4:G5"/>
    <mergeCell ref="N4:N5"/>
    <mergeCell ref="O4:Q4"/>
    <mergeCell ref="R4:R5"/>
    <mergeCell ref="C7:E7"/>
    <mergeCell ref="H4:H5"/>
    <mergeCell ref="I4:I5"/>
    <mergeCell ref="J4:J5"/>
    <mergeCell ref="K4:K5"/>
    <mergeCell ref="L4:L5"/>
    <mergeCell ref="M4:M5"/>
  </mergeCells>
  <pageMargins left="0.25" right="0.25" top="0.75" bottom="0.75" header="0.3" footer="0.3"/>
  <pageSetup scale="6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 of values'!$G$3:$G$12</xm:f>
          </x14:formula1>
          <xm:sqref>C8:C1048576</xm:sqref>
        </x14:dataValidation>
        <x14:dataValidation type="list" allowBlank="1" showInputMessage="1" showErrorMessage="1" xr:uid="{00000000-0002-0000-0300-000001000000}">
          <x14:formula1>
            <xm:f>'List of values'!$I$3:$I$13</xm:f>
          </x14:formula1>
          <xm:sqref>D8:D1048576</xm:sqref>
        </x14:dataValidation>
        <x14:dataValidation type="list" allowBlank="1" showInputMessage="1" showErrorMessage="1" xr:uid="{00000000-0002-0000-0300-000002000000}">
          <x14:formula1>
            <xm:f>'List of values'!$E$3:$E$11</xm:f>
          </x14:formula1>
          <xm:sqref>N8:N1048576</xm:sqref>
        </x14:dataValidation>
        <x14:dataValidation type="list" allowBlank="1" showInputMessage="1" showErrorMessage="1" xr:uid="{00000000-0002-0000-0300-000003000000}">
          <x14:formula1>
            <xm:f>'List of values'!$B$3:$B$5</xm:f>
          </x14:formula1>
          <xm:sqref>E8:E1048576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S38"/>
  <sheetViews>
    <sheetView showWhiteSpace="0" view="pageLayout" topLeftCell="A7" zoomScaleSheetLayoutView="100" workbookViewId="0">
      <selection activeCell="O10" sqref="O10"/>
    </sheetView>
  </sheetViews>
  <sheetFormatPr defaultColWidth="9.109375" defaultRowHeight="14.4"/>
  <cols>
    <col min="1" max="1" width="3.6640625" style="16" customWidth="1"/>
    <col min="2" max="2" width="15.109375" style="16" customWidth="1"/>
    <col min="3" max="3" width="16.6640625" style="18" customWidth="1"/>
    <col min="4" max="4" width="8.109375" style="18" customWidth="1"/>
    <col min="5" max="5" width="8.44140625" style="18" customWidth="1"/>
    <col min="6" max="6" width="5.6640625" style="18" customWidth="1"/>
    <col min="7" max="7" width="10.88671875" style="24" customWidth="1"/>
    <col min="8" max="9" width="11.109375" style="24" customWidth="1"/>
    <col min="10" max="10" width="8.33203125" style="18" customWidth="1"/>
    <col min="11" max="11" width="9" style="18" customWidth="1"/>
    <col min="12" max="12" width="11.33203125" style="14" customWidth="1"/>
    <col min="13" max="13" width="11.109375" style="14" customWidth="1"/>
    <col min="14" max="14" width="14.44140625" style="14" customWidth="1"/>
    <col min="15" max="15" width="14.44140625" style="18" customWidth="1"/>
    <col min="16" max="16" width="6" style="18" customWidth="1"/>
    <col min="17" max="17" width="8.5546875" style="18" customWidth="1"/>
    <col min="18" max="18" width="12.6640625" style="14" bestFit="1" customWidth="1"/>
    <col min="19" max="19" width="11.5546875" style="16" customWidth="1"/>
    <col min="20" max="22" width="70.33203125" style="11" customWidth="1"/>
    <col min="23" max="16384" width="9.109375" style="11"/>
  </cols>
  <sheetData>
    <row r="1" spans="1:19" ht="27.6">
      <c r="A1" s="10"/>
      <c r="B1" s="10"/>
      <c r="C1" s="10" t="s">
        <v>43</v>
      </c>
      <c r="D1" s="152" t="s">
        <v>64</v>
      </c>
      <c r="E1" s="152"/>
      <c r="F1" s="152"/>
      <c r="G1" s="57"/>
      <c r="H1" s="57" t="s">
        <v>44</v>
      </c>
      <c r="I1" s="169" t="s">
        <v>336</v>
      </c>
      <c r="J1" s="11"/>
      <c r="K1" s="153" t="s">
        <v>45</v>
      </c>
      <c r="L1" s="153"/>
      <c r="M1" s="154" t="s">
        <v>146</v>
      </c>
      <c r="N1" s="154"/>
      <c r="O1" s="11"/>
      <c r="P1" s="11"/>
      <c r="Q1" s="11"/>
      <c r="R1" s="12"/>
      <c r="S1" s="10"/>
    </row>
    <row r="2" spans="1:19">
      <c r="A2" s="10"/>
      <c r="B2" s="10"/>
      <c r="C2" s="11"/>
      <c r="D2" s="11"/>
      <c r="E2" s="11"/>
      <c r="F2" s="11"/>
      <c r="G2" s="57"/>
      <c r="H2" s="57"/>
      <c r="I2" s="57"/>
      <c r="J2" s="11"/>
      <c r="K2" s="11"/>
      <c r="L2" s="12"/>
      <c r="M2" s="12"/>
      <c r="N2" s="12"/>
      <c r="O2" s="11"/>
      <c r="P2" s="11"/>
      <c r="Q2" s="11"/>
      <c r="R2" s="12"/>
      <c r="S2" s="10"/>
    </row>
    <row r="3" spans="1:19" s="10" customFormat="1" ht="35.25" customHeight="1">
      <c r="A3" s="155" t="s">
        <v>46</v>
      </c>
      <c r="B3" s="155" t="s">
        <v>217</v>
      </c>
      <c r="C3" s="155" t="s">
        <v>0</v>
      </c>
      <c r="D3" s="155" t="s">
        <v>29</v>
      </c>
      <c r="E3" s="155" t="s">
        <v>30</v>
      </c>
      <c r="F3" s="155" t="s">
        <v>5</v>
      </c>
      <c r="G3" s="155" t="s">
        <v>6</v>
      </c>
      <c r="H3" s="155" t="s">
        <v>7</v>
      </c>
      <c r="I3" s="155" t="s">
        <v>8</v>
      </c>
      <c r="J3" s="155" t="s">
        <v>20</v>
      </c>
      <c r="K3" s="155" t="s">
        <v>1</v>
      </c>
      <c r="L3" s="155" t="s">
        <v>9</v>
      </c>
      <c r="M3" s="155" t="s">
        <v>2</v>
      </c>
      <c r="N3" s="155" t="s">
        <v>24</v>
      </c>
      <c r="O3" s="155" t="s">
        <v>10</v>
      </c>
      <c r="P3" s="157" t="s">
        <v>22</v>
      </c>
      <c r="Q3" s="157"/>
      <c r="R3" s="157"/>
      <c r="S3" s="155" t="s">
        <v>4</v>
      </c>
    </row>
    <row r="4" spans="1:19" s="10" customFormat="1" ht="47.25" customHeight="1">
      <c r="A4" s="156"/>
      <c r="B4" s="156"/>
      <c r="C4" s="156"/>
      <c r="D4" s="156"/>
      <c r="E4" s="156"/>
      <c r="F4" s="156"/>
      <c r="G4" s="156"/>
      <c r="H4" s="156"/>
      <c r="I4" s="156"/>
      <c r="J4" s="156"/>
      <c r="K4" s="156"/>
      <c r="L4" s="156"/>
      <c r="M4" s="156"/>
      <c r="N4" s="156"/>
      <c r="O4" s="156"/>
      <c r="P4" s="21" t="s">
        <v>21</v>
      </c>
      <c r="Q4" s="21" t="s">
        <v>22</v>
      </c>
      <c r="R4" s="21" t="s">
        <v>23</v>
      </c>
      <c r="S4" s="156"/>
    </row>
    <row r="5" spans="1:19" s="10" customFormat="1">
      <c r="A5" s="21">
        <v>1</v>
      </c>
      <c r="B5" s="21">
        <v>2</v>
      </c>
      <c r="C5" s="21">
        <v>3</v>
      </c>
      <c r="D5" s="21">
        <v>4</v>
      </c>
      <c r="E5" s="21">
        <v>5</v>
      </c>
      <c r="F5" s="21">
        <v>6</v>
      </c>
      <c r="G5" s="21">
        <v>7</v>
      </c>
      <c r="H5" s="21">
        <v>8</v>
      </c>
      <c r="I5" s="21">
        <v>9</v>
      </c>
      <c r="J5" s="21">
        <v>10</v>
      </c>
      <c r="K5" s="21">
        <v>11</v>
      </c>
      <c r="L5" s="21">
        <v>12</v>
      </c>
      <c r="M5" s="21">
        <v>13</v>
      </c>
      <c r="N5" s="21">
        <v>14</v>
      </c>
      <c r="O5" s="21">
        <v>15</v>
      </c>
      <c r="P5" s="21">
        <v>16</v>
      </c>
      <c r="Q5" s="21">
        <v>17</v>
      </c>
      <c r="R5" s="21">
        <v>18</v>
      </c>
      <c r="S5" s="21">
        <v>19</v>
      </c>
    </row>
    <row r="6" spans="1:19" ht="43.2">
      <c r="C6" s="20"/>
      <c r="D6" s="152" t="s">
        <v>19</v>
      </c>
      <c r="E6" s="152"/>
      <c r="F6" s="152"/>
      <c r="G6" s="16" t="s">
        <v>3</v>
      </c>
      <c r="H6" s="16" t="s">
        <v>3</v>
      </c>
      <c r="I6" s="16" t="s">
        <v>3</v>
      </c>
      <c r="L6" s="18" t="s">
        <v>3</v>
      </c>
      <c r="M6" s="18" t="s">
        <v>3</v>
      </c>
      <c r="N6" s="18" t="s">
        <v>3</v>
      </c>
      <c r="O6" s="18" t="s">
        <v>19</v>
      </c>
      <c r="R6" s="18" t="s">
        <v>3</v>
      </c>
      <c r="S6" s="16" t="s">
        <v>165</v>
      </c>
    </row>
    <row r="7" spans="1:19" ht="41.4">
      <c r="A7" s="16">
        <v>1</v>
      </c>
      <c r="B7" s="48" t="s">
        <v>306</v>
      </c>
      <c r="C7" s="97" t="s">
        <v>331</v>
      </c>
      <c r="D7" s="18" t="s">
        <v>32</v>
      </c>
      <c r="F7" s="18" t="s">
        <v>12</v>
      </c>
      <c r="G7" s="24">
        <v>25278</v>
      </c>
      <c r="H7" s="24" t="s">
        <v>243</v>
      </c>
      <c r="I7" s="24" t="s">
        <v>243</v>
      </c>
      <c r="J7" s="18" t="s">
        <v>66</v>
      </c>
      <c r="K7" s="18" t="s">
        <v>66</v>
      </c>
      <c r="L7" s="14">
        <v>33962</v>
      </c>
      <c r="M7" s="22">
        <v>42088</v>
      </c>
      <c r="N7" s="24" t="s">
        <v>148</v>
      </c>
      <c r="O7" s="18" t="s">
        <v>28</v>
      </c>
      <c r="P7" s="100">
        <v>11</v>
      </c>
      <c r="Q7" s="66">
        <v>99500</v>
      </c>
      <c r="R7" s="14">
        <v>45658</v>
      </c>
      <c r="S7" s="33" t="s">
        <v>333</v>
      </c>
    </row>
    <row r="8" spans="1:19" ht="27.6">
      <c r="A8" s="59">
        <v>2</v>
      </c>
      <c r="B8" s="48" t="s">
        <v>218</v>
      </c>
      <c r="C8" s="20" t="s">
        <v>65</v>
      </c>
      <c r="D8" s="20" t="s">
        <v>32</v>
      </c>
      <c r="E8" s="20"/>
      <c r="F8" s="18" t="s">
        <v>11</v>
      </c>
      <c r="G8" s="27">
        <v>24870</v>
      </c>
      <c r="H8" s="27">
        <v>33105</v>
      </c>
      <c r="I8" s="27">
        <v>33105</v>
      </c>
      <c r="J8" s="20" t="s">
        <v>59</v>
      </c>
      <c r="K8" s="20" t="s">
        <v>59</v>
      </c>
      <c r="L8" s="22">
        <v>33837</v>
      </c>
      <c r="M8" s="22">
        <v>43789</v>
      </c>
      <c r="N8" s="27" t="s">
        <v>149</v>
      </c>
      <c r="O8" s="18" t="s">
        <v>144</v>
      </c>
      <c r="P8" s="18">
        <v>10</v>
      </c>
      <c r="Q8" s="67">
        <v>101400</v>
      </c>
      <c r="R8" s="14">
        <v>45474</v>
      </c>
      <c r="S8" s="33" t="s">
        <v>163</v>
      </c>
    </row>
    <row r="9" spans="1:19" ht="28.8">
      <c r="A9" s="16">
        <v>3</v>
      </c>
      <c r="B9" s="60" t="s">
        <v>219</v>
      </c>
      <c r="C9" s="61" t="s">
        <v>74</v>
      </c>
      <c r="D9" s="61" t="s">
        <v>34</v>
      </c>
      <c r="E9" s="61"/>
      <c r="F9" s="61"/>
      <c r="G9" s="64">
        <v>25672</v>
      </c>
      <c r="H9" s="64">
        <v>36768</v>
      </c>
      <c r="I9" s="64">
        <v>36768</v>
      </c>
      <c r="J9" s="61" t="s">
        <v>78</v>
      </c>
      <c r="K9" s="61" t="s">
        <v>78</v>
      </c>
      <c r="L9" s="62">
        <v>37498</v>
      </c>
      <c r="M9" s="63">
        <v>43789</v>
      </c>
      <c r="N9" s="64" t="s">
        <v>147</v>
      </c>
      <c r="O9" s="61" t="s">
        <v>145</v>
      </c>
      <c r="P9" s="61">
        <v>10</v>
      </c>
      <c r="Q9" s="66">
        <v>101400</v>
      </c>
      <c r="R9" s="14">
        <v>45658</v>
      </c>
      <c r="S9" s="65" t="s">
        <v>164</v>
      </c>
    </row>
    <row r="10" spans="1:19" ht="116.25" customHeight="1">
      <c r="A10" s="59">
        <v>4</v>
      </c>
      <c r="B10" s="18" t="s">
        <v>309</v>
      </c>
      <c r="C10" s="83" t="s">
        <v>307</v>
      </c>
      <c r="D10" s="18" t="s">
        <v>32</v>
      </c>
      <c r="F10" s="18" t="s">
        <v>13</v>
      </c>
      <c r="G10" s="69">
        <v>26789</v>
      </c>
      <c r="H10" s="69">
        <v>37652</v>
      </c>
      <c r="I10" s="16" t="s">
        <v>332</v>
      </c>
      <c r="J10" s="18" t="s">
        <v>72</v>
      </c>
      <c r="K10" s="18" t="s">
        <v>72</v>
      </c>
      <c r="L10" s="84" t="s">
        <v>310</v>
      </c>
      <c r="M10" s="68">
        <v>43789</v>
      </c>
      <c r="N10" s="84" t="s">
        <v>311</v>
      </c>
      <c r="O10" s="18" t="s">
        <v>367</v>
      </c>
      <c r="P10" s="18">
        <v>11</v>
      </c>
      <c r="Q10" s="85">
        <v>102500</v>
      </c>
      <c r="R10" s="14">
        <v>45474</v>
      </c>
      <c r="S10" s="112" t="s">
        <v>337</v>
      </c>
    </row>
    <row r="11" spans="1:19" ht="28.8">
      <c r="A11" s="16">
        <v>5</v>
      </c>
      <c r="B11" s="49" t="s">
        <v>297</v>
      </c>
      <c r="C11" s="29" t="s">
        <v>289</v>
      </c>
      <c r="D11" s="18" t="s">
        <v>32</v>
      </c>
      <c r="G11" s="24">
        <v>26114</v>
      </c>
      <c r="H11" s="24" t="s">
        <v>292</v>
      </c>
      <c r="I11" s="24" t="s">
        <v>292</v>
      </c>
      <c r="J11" s="18" t="s">
        <v>59</v>
      </c>
      <c r="K11" s="18" t="s">
        <v>59</v>
      </c>
      <c r="L11" s="14">
        <v>35984</v>
      </c>
      <c r="M11" s="22">
        <v>44218</v>
      </c>
      <c r="N11" s="24" t="s">
        <v>293</v>
      </c>
      <c r="O11" s="18" t="s">
        <v>143</v>
      </c>
      <c r="P11" s="18">
        <v>10</v>
      </c>
      <c r="Q11" s="85">
        <v>95500</v>
      </c>
      <c r="R11" s="14">
        <v>45474</v>
      </c>
      <c r="S11" s="16" t="s">
        <v>308</v>
      </c>
    </row>
    <row r="12" spans="1:19">
      <c r="A12" s="10"/>
      <c r="B12" s="50"/>
      <c r="C12" s="28"/>
      <c r="D12" s="11"/>
      <c r="E12" s="11"/>
      <c r="F12" s="11"/>
      <c r="G12" s="57"/>
      <c r="H12" s="57"/>
      <c r="I12" s="57"/>
      <c r="J12" s="11"/>
      <c r="K12" s="11"/>
      <c r="L12" s="12"/>
      <c r="M12" s="54"/>
      <c r="N12" s="57"/>
      <c r="O12" s="11"/>
      <c r="P12" s="11"/>
      <c r="Q12" s="11"/>
      <c r="R12" s="12"/>
      <c r="S12" s="10"/>
    </row>
    <row r="13" spans="1:19">
      <c r="A13" s="10"/>
      <c r="B13" s="10"/>
      <c r="C13" s="11"/>
      <c r="D13" s="11"/>
      <c r="E13" s="11"/>
      <c r="F13" s="11"/>
      <c r="G13" s="57"/>
      <c r="H13" s="57"/>
      <c r="I13" s="57"/>
      <c r="J13" s="11"/>
      <c r="K13" s="11"/>
      <c r="L13" s="12"/>
      <c r="M13" s="12"/>
      <c r="N13" s="12"/>
      <c r="O13" s="11"/>
      <c r="P13" s="11"/>
      <c r="Q13" s="11"/>
      <c r="R13" s="12"/>
      <c r="S13" s="10"/>
    </row>
    <row r="14" spans="1:19" ht="25.8">
      <c r="A14" s="34" t="s">
        <v>162</v>
      </c>
      <c r="B14" s="34"/>
      <c r="C14" s="158" t="s">
        <v>161</v>
      </c>
      <c r="D14" s="158"/>
      <c r="E14" s="158"/>
      <c r="F14" s="158"/>
      <c r="G14" s="158"/>
      <c r="H14" s="158"/>
      <c r="I14" s="57"/>
      <c r="J14" s="11"/>
      <c r="K14" s="11"/>
      <c r="L14" s="12"/>
      <c r="M14" s="12"/>
      <c r="N14" s="12"/>
      <c r="O14" s="11"/>
      <c r="P14" s="11"/>
      <c r="Q14" s="11"/>
      <c r="R14" s="12"/>
      <c r="S14" s="10"/>
    </row>
    <row r="15" spans="1:19">
      <c r="A15" s="10"/>
      <c r="B15" s="10"/>
      <c r="C15" s="11"/>
      <c r="D15" s="11"/>
      <c r="E15" s="11"/>
      <c r="F15" s="11"/>
      <c r="G15" s="57"/>
      <c r="H15" s="57"/>
      <c r="I15" s="57"/>
      <c r="J15" s="11"/>
      <c r="K15" s="11"/>
      <c r="L15" s="12"/>
      <c r="M15" s="12"/>
      <c r="N15" s="12"/>
      <c r="O15" s="11"/>
      <c r="P15" s="11"/>
      <c r="Q15" s="11"/>
      <c r="R15" s="12"/>
      <c r="S15" s="10"/>
    </row>
    <row r="16" spans="1:19">
      <c r="A16" s="10"/>
      <c r="B16" s="10"/>
      <c r="C16" s="11"/>
      <c r="D16" s="11"/>
      <c r="E16" s="11"/>
      <c r="F16" s="11"/>
      <c r="G16" s="57"/>
      <c r="H16" s="57"/>
      <c r="I16" s="57"/>
      <c r="J16" s="11"/>
      <c r="K16" s="11"/>
      <c r="L16" s="12"/>
      <c r="M16" s="12"/>
      <c r="N16" s="12"/>
      <c r="O16" s="11"/>
      <c r="P16" s="11"/>
      <c r="Q16" s="11"/>
      <c r="R16" s="12"/>
      <c r="S16" s="10"/>
    </row>
    <row r="17" spans="1:19">
      <c r="A17" s="10"/>
      <c r="B17" s="10"/>
      <c r="C17" s="11"/>
      <c r="D17" s="11"/>
      <c r="E17" s="11"/>
      <c r="F17" s="11"/>
      <c r="G17" s="57"/>
      <c r="H17" s="57"/>
      <c r="I17" s="57"/>
      <c r="J17" s="11"/>
      <c r="K17" s="11"/>
      <c r="L17" s="12"/>
      <c r="M17" s="12"/>
      <c r="N17" s="12"/>
      <c r="O17" s="11"/>
      <c r="P17" s="11"/>
      <c r="Q17" s="11"/>
      <c r="R17" s="12"/>
      <c r="S17" s="10"/>
    </row>
    <row r="18" spans="1:19">
      <c r="A18" s="10"/>
      <c r="B18" s="10"/>
      <c r="C18" s="11"/>
      <c r="D18" s="11"/>
      <c r="E18" s="11"/>
      <c r="F18" s="11"/>
      <c r="G18" s="57"/>
      <c r="H18" s="57"/>
      <c r="I18" s="57"/>
      <c r="J18" s="11"/>
      <c r="K18" s="11"/>
      <c r="L18" s="12"/>
      <c r="M18" s="12"/>
      <c r="N18" s="12"/>
      <c r="O18" s="11"/>
      <c r="P18" s="11"/>
      <c r="Q18" s="11"/>
      <c r="R18" s="12"/>
      <c r="S18" s="10"/>
    </row>
    <row r="19" spans="1:19">
      <c r="A19" s="10"/>
      <c r="B19" s="10"/>
      <c r="C19" s="11"/>
      <c r="D19" s="11"/>
      <c r="E19" s="11"/>
      <c r="F19" s="11"/>
      <c r="G19" s="57"/>
      <c r="H19" s="57"/>
      <c r="I19" s="57"/>
      <c r="J19" s="11"/>
      <c r="K19" s="11"/>
      <c r="L19" s="12"/>
      <c r="M19" s="12"/>
      <c r="N19" s="12"/>
      <c r="O19" s="11"/>
      <c r="P19" s="11"/>
      <c r="Q19" s="11"/>
      <c r="R19" s="12"/>
      <c r="S19" s="10"/>
    </row>
    <row r="20" spans="1:19">
      <c r="A20" s="10"/>
      <c r="B20" s="10"/>
      <c r="C20" s="11"/>
      <c r="D20" s="11"/>
      <c r="E20" s="11"/>
      <c r="F20" s="11"/>
      <c r="G20" s="57"/>
      <c r="H20" s="57"/>
      <c r="I20" s="57"/>
      <c r="J20" s="11"/>
      <c r="K20" s="11"/>
      <c r="L20" s="12"/>
      <c r="M20" s="12"/>
      <c r="N20" s="12"/>
      <c r="O20" s="11"/>
      <c r="P20" s="11"/>
      <c r="Q20" s="11"/>
      <c r="R20" s="12"/>
      <c r="S20" s="10"/>
    </row>
    <row r="21" spans="1:19">
      <c r="A21" s="10"/>
      <c r="B21" s="10"/>
      <c r="C21" s="11"/>
      <c r="D21" s="11"/>
      <c r="E21" s="11"/>
      <c r="F21" s="11"/>
      <c r="G21" s="57"/>
      <c r="H21" s="57"/>
      <c r="I21" s="57"/>
      <c r="J21" s="11"/>
      <c r="K21" s="11"/>
      <c r="L21" s="12"/>
      <c r="M21" s="12"/>
      <c r="N21" s="12"/>
      <c r="O21" s="11"/>
      <c r="P21" s="11"/>
      <c r="Q21" s="11"/>
      <c r="R21" s="12"/>
      <c r="S21" s="10"/>
    </row>
    <row r="22" spans="1:19">
      <c r="A22" s="10"/>
      <c r="B22" s="10"/>
      <c r="C22" s="11"/>
      <c r="D22" s="11"/>
      <c r="E22" s="11"/>
      <c r="F22" s="11"/>
      <c r="G22" s="57"/>
      <c r="H22" s="57"/>
      <c r="I22" s="57"/>
      <c r="J22" s="11"/>
      <c r="K22" s="11"/>
      <c r="L22" s="12"/>
      <c r="M22" s="12"/>
      <c r="N22" s="12"/>
      <c r="O22" s="11"/>
      <c r="P22" s="11"/>
      <c r="Q22" s="11"/>
      <c r="R22" s="12"/>
      <c r="S22" s="10"/>
    </row>
    <row r="23" spans="1:19">
      <c r="A23" s="10"/>
      <c r="B23" s="10"/>
      <c r="C23" s="11"/>
      <c r="D23" s="11"/>
      <c r="E23" s="11"/>
      <c r="F23" s="11"/>
      <c r="G23" s="57"/>
      <c r="H23" s="57"/>
      <c r="I23" s="57"/>
      <c r="J23" s="11"/>
      <c r="K23" s="11"/>
      <c r="L23" s="12"/>
      <c r="M23" s="12"/>
      <c r="N23" s="12"/>
      <c r="O23" s="11"/>
      <c r="P23" s="11"/>
      <c r="Q23" s="11"/>
      <c r="R23" s="12"/>
      <c r="S23" s="10"/>
    </row>
    <row r="24" spans="1:19">
      <c r="A24" s="10"/>
      <c r="B24" s="10"/>
      <c r="C24" s="11"/>
      <c r="D24" s="11"/>
      <c r="E24" s="11"/>
      <c r="F24" s="11"/>
      <c r="G24" s="57"/>
      <c r="H24" s="57"/>
      <c r="I24" s="57"/>
      <c r="J24" s="11"/>
      <c r="K24" s="11"/>
      <c r="L24" s="12"/>
      <c r="M24" s="12"/>
      <c r="N24" s="12"/>
      <c r="O24" s="11"/>
      <c r="P24" s="11"/>
      <c r="Q24" s="11"/>
      <c r="R24" s="12"/>
      <c r="S24" s="10"/>
    </row>
    <row r="25" spans="1:19">
      <c r="A25" s="10"/>
      <c r="B25" s="10"/>
      <c r="C25" s="11"/>
      <c r="D25" s="11"/>
      <c r="E25" s="11"/>
      <c r="F25" s="11"/>
      <c r="G25" s="57"/>
      <c r="H25" s="57"/>
      <c r="I25" s="57"/>
      <c r="J25" s="11"/>
      <c r="K25" s="11"/>
      <c r="L25" s="12"/>
      <c r="M25" s="12"/>
      <c r="N25" s="12"/>
      <c r="O25" s="11"/>
      <c r="P25" s="11"/>
      <c r="Q25" s="11"/>
      <c r="R25" s="12"/>
      <c r="S25" s="10"/>
    </row>
    <row r="26" spans="1:19">
      <c r="A26" s="10"/>
      <c r="B26" s="10"/>
      <c r="C26" s="11"/>
      <c r="D26" s="11"/>
      <c r="E26" s="11"/>
      <c r="F26" s="11"/>
      <c r="G26" s="57"/>
      <c r="H26" s="57"/>
      <c r="I26" s="57"/>
      <c r="J26" s="11"/>
      <c r="K26" s="11"/>
      <c r="L26" s="12"/>
      <c r="M26" s="12"/>
      <c r="N26" s="12"/>
      <c r="O26" s="11"/>
      <c r="P26" s="11"/>
      <c r="Q26" s="11"/>
      <c r="R26" s="12"/>
      <c r="S26" s="10"/>
    </row>
    <row r="27" spans="1:19">
      <c r="A27" s="10"/>
      <c r="B27" s="10"/>
      <c r="C27" s="11"/>
      <c r="D27" s="11"/>
      <c r="E27" s="11"/>
      <c r="F27" s="11"/>
      <c r="G27" s="57"/>
      <c r="H27" s="57"/>
      <c r="I27" s="57"/>
      <c r="J27" s="11"/>
      <c r="K27" s="11"/>
      <c r="L27" s="12"/>
      <c r="M27" s="12"/>
      <c r="N27" s="12"/>
      <c r="O27" s="11"/>
      <c r="P27" s="11"/>
      <c r="Q27" s="11"/>
      <c r="R27" s="12"/>
      <c r="S27" s="10"/>
    </row>
    <row r="28" spans="1:19">
      <c r="A28" s="10"/>
      <c r="B28" s="10"/>
      <c r="C28" s="11"/>
      <c r="D28" s="11"/>
      <c r="E28" s="11"/>
      <c r="F28" s="11"/>
      <c r="G28" s="57"/>
      <c r="H28" s="57"/>
      <c r="I28" s="57"/>
      <c r="J28" s="11"/>
      <c r="K28" s="11"/>
      <c r="L28" s="12"/>
      <c r="M28" s="12"/>
      <c r="N28" s="12"/>
      <c r="O28" s="11"/>
      <c r="P28" s="11"/>
      <c r="Q28" s="11"/>
      <c r="R28" s="12"/>
      <c r="S28" s="10"/>
    </row>
    <row r="29" spans="1:19">
      <c r="A29" s="10"/>
      <c r="B29" s="10"/>
      <c r="C29" s="11"/>
      <c r="D29" s="11"/>
      <c r="E29" s="11"/>
      <c r="F29" s="11"/>
      <c r="G29" s="57"/>
      <c r="H29" s="57"/>
      <c r="I29" s="57"/>
      <c r="J29" s="11"/>
      <c r="K29" s="11"/>
      <c r="L29" s="12"/>
      <c r="M29" s="12"/>
      <c r="N29" s="12"/>
      <c r="O29" s="11"/>
      <c r="P29" s="11"/>
      <c r="Q29" s="11"/>
      <c r="R29" s="12"/>
      <c r="S29" s="10"/>
    </row>
    <row r="30" spans="1:19">
      <c r="A30" s="10"/>
      <c r="B30" s="10"/>
      <c r="C30" s="11"/>
      <c r="D30" s="11"/>
      <c r="E30" s="11"/>
      <c r="F30" s="11"/>
      <c r="G30" s="57"/>
      <c r="H30" s="57"/>
      <c r="I30" s="57"/>
      <c r="J30" s="11"/>
      <c r="K30" s="11"/>
      <c r="L30" s="12"/>
      <c r="M30" s="12"/>
      <c r="N30" s="12"/>
      <c r="O30" s="11"/>
      <c r="P30" s="11"/>
      <c r="Q30" s="11"/>
      <c r="R30" s="12"/>
      <c r="S30" s="10"/>
    </row>
    <row r="31" spans="1:19">
      <c r="A31" s="10"/>
      <c r="B31" s="10"/>
      <c r="C31" s="11"/>
      <c r="D31" s="11"/>
      <c r="E31" s="11"/>
      <c r="F31" s="11"/>
      <c r="G31" s="57"/>
      <c r="H31" s="57"/>
      <c r="I31" s="57"/>
      <c r="J31" s="11"/>
      <c r="K31" s="11"/>
      <c r="L31" s="12"/>
      <c r="M31" s="12"/>
      <c r="N31" s="12"/>
      <c r="O31" s="11"/>
      <c r="P31" s="11"/>
      <c r="Q31" s="11"/>
      <c r="R31" s="12"/>
      <c r="S31" s="10"/>
    </row>
    <row r="32" spans="1:19">
      <c r="A32" s="10"/>
      <c r="B32" s="10"/>
      <c r="C32" s="11"/>
      <c r="D32" s="11"/>
      <c r="E32" s="11"/>
      <c r="F32" s="11"/>
      <c r="G32" s="57"/>
      <c r="H32" s="57"/>
      <c r="I32" s="57"/>
      <c r="J32" s="11"/>
      <c r="K32" s="11"/>
      <c r="L32" s="12"/>
      <c r="M32" s="12"/>
      <c r="N32" s="12"/>
      <c r="O32" s="11"/>
      <c r="P32" s="11"/>
      <c r="Q32" s="11"/>
      <c r="R32" s="12"/>
      <c r="S32" s="10"/>
    </row>
    <row r="33" spans="1:19">
      <c r="A33" s="10"/>
      <c r="B33" s="10"/>
      <c r="C33" s="11"/>
      <c r="D33" s="11"/>
      <c r="E33" s="11"/>
      <c r="F33" s="11"/>
      <c r="G33" s="57"/>
      <c r="H33" s="57"/>
      <c r="I33" s="57"/>
      <c r="J33" s="11"/>
      <c r="K33" s="11"/>
      <c r="L33" s="12"/>
      <c r="M33" s="12"/>
      <c r="N33" s="12"/>
      <c r="O33" s="11"/>
      <c r="P33" s="11"/>
      <c r="Q33" s="11"/>
      <c r="R33" s="12"/>
      <c r="S33" s="10"/>
    </row>
    <row r="34" spans="1:19">
      <c r="A34" s="10"/>
      <c r="B34" s="10"/>
      <c r="C34" s="11"/>
      <c r="D34" s="11"/>
      <c r="E34" s="11"/>
      <c r="F34" s="11"/>
      <c r="G34" s="57"/>
      <c r="H34" s="57"/>
      <c r="I34" s="57"/>
      <c r="J34" s="11"/>
      <c r="K34" s="11"/>
      <c r="L34" s="12"/>
      <c r="M34" s="12"/>
      <c r="N34" s="12"/>
      <c r="O34" s="11"/>
      <c r="P34" s="11"/>
      <c r="Q34" s="11"/>
      <c r="R34" s="12"/>
      <c r="S34" s="10"/>
    </row>
    <row r="35" spans="1:19">
      <c r="A35" s="10"/>
      <c r="B35" s="10"/>
      <c r="C35" s="11"/>
      <c r="D35" s="11"/>
      <c r="E35" s="11"/>
      <c r="F35" s="11"/>
      <c r="G35" s="57"/>
      <c r="H35" s="57"/>
      <c r="I35" s="57"/>
      <c r="J35" s="11"/>
      <c r="K35" s="11"/>
      <c r="L35" s="12"/>
      <c r="M35" s="12"/>
      <c r="N35" s="12"/>
      <c r="O35" s="11"/>
      <c r="P35" s="11"/>
      <c r="Q35" s="11"/>
      <c r="R35" s="12"/>
      <c r="S35" s="10"/>
    </row>
    <row r="36" spans="1:19">
      <c r="A36" s="10"/>
      <c r="B36" s="10"/>
      <c r="C36" s="11"/>
      <c r="D36" s="11"/>
      <c r="E36" s="11"/>
      <c r="F36" s="11"/>
      <c r="G36" s="57"/>
      <c r="H36" s="57"/>
      <c r="I36" s="57"/>
      <c r="J36" s="11"/>
      <c r="K36" s="11"/>
      <c r="L36" s="12"/>
      <c r="M36" s="12"/>
      <c r="N36" s="12"/>
      <c r="O36" s="11"/>
      <c r="P36" s="11"/>
      <c r="Q36" s="11"/>
      <c r="R36" s="12"/>
      <c r="S36" s="10"/>
    </row>
    <row r="37" spans="1:19">
      <c r="A37" s="10"/>
      <c r="B37" s="10"/>
      <c r="C37" s="11"/>
      <c r="D37" s="11"/>
      <c r="E37" s="11"/>
      <c r="F37" s="11"/>
      <c r="G37" s="57"/>
      <c r="H37" s="57"/>
      <c r="I37" s="57"/>
      <c r="J37" s="11"/>
      <c r="K37" s="11"/>
      <c r="L37" s="12"/>
      <c r="M37" s="12"/>
      <c r="N37" s="12"/>
      <c r="O37" s="11"/>
      <c r="P37" s="11"/>
      <c r="Q37" s="11"/>
      <c r="R37" s="12"/>
      <c r="S37" s="10"/>
    </row>
    <row r="38" spans="1:19">
      <c r="A38" s="10"/>
      <c r="B38" s="10"/>
      <c r="C38" s="11"/>
      <c r="D38" s="11"/>
      <c r="E38" s="11"/>
      <c r="F38" s="11"/>
      <c r="G38" s="57"/>
      <c r="H38" s="57"/>
      <c r="I38" s="57"/>
      <c r="J38" s="11"/>
      <c r="K38" s="11"/>
      <c r="L38" s="12"/>
      <c r="M38" s="12"/>
      <c r="N38" s="12"/>
      <c r="O38" s="11"/>
      <c r="P38" s="11"/>
      <c r="Q38" s="11"/>
      <c r="R38" s="12"/>
      <c r="S38" s="10"/>
    </row>
  </sheetData>
  <mergeCells count="22">
    <mergeCell ref="C14:H14"/>
    <mergeCell ref="D1:F1"/>
    <mergeCell ref="K1:L1"/>
    <mergeCell ref="M1:N1"/>
    <mergeCell ref="A3:A4"/>
    <mergeCell ref="C3:C4"/>
    <mergeCell ref="D3:D4"/>
    <mergeCell ref="E3:E4"/>
    <mergeCell ref="F3:F4"/>
    <mergeCell ref="G3:G4"/>
    <mergeCell ref="H3:H4"/>
    <mergeCell ref="B3:B4"/>
    <mergeCell ref="O3:O4"/>
    <mergeCell ref="P3:R3"/>
    <mergeCell ref="S3:S4"/>
    <mergeCell ref="D6:F6"/>
    <mergeCell ref="I3:I4"/>
    <mergeCell ref="J3:J4"/>
    <mergeCell ref="K3:K4"/>
    <mergeCell ref="L3:L4"/>
    <mergeCell ref="M3:M4"/>
    <mergeCell ref="N3:N4"/>
  </mergeCells>
  <pageMargins left="0.75" right="0.15" top="0.75" bottom="0.75" header="0.3" footer="0.3"/>
  <pageSetup paperSize="9" scale="69" firstPageNumber="4" orientation="landscape" useFirstPageNumber="1" r:id="rId1"/>
  <headerFooter>
    <oddHeader>&amp;CPage &amp;P&amp;R&amp;"-,Bold"Report No.  A 32  
Annexure - 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'List of values'!$G$3:$G$12</xm:f>
          </x14:formula1>
          <xm:sqref>D7:D9 D11:D1048576</xm:sqref>
        </x14:dataValidation>
        <x14:dataValidation type="list" allowBlank="1" showInputMessage="1" showErrorMessage="1" xr:uid="{00000000-0002-0000-0400-000001000000}">
          <x14:formula1>
            <xm:f>'List of values'!$I$3:$I$13</xm:f>
          </x14:formula1>
          <xm:sqref>E7:E9 E11:E1048576</xm:sqref>
        </x14:dataValidation>
        <x14:dataValidation type="list" allowBlank="1" showInputMessage="1" showErrorMessage="1" xr:uid="{00000000-0002-0000-0400-000002000000}">
          <x14:formula1>
            <xm:f>'List of values'!$B$3:$B$5</xm:f>
          </x14:formula1>
          <xm:sqref>F7:F9 F11:F1048576</xm:sqref>
        </x14:dataValidation>
        <x14:dataValidation type="list" allowBlank="1" showInputMessage="1" showErrorMessage="1" xr:uid="{00000000-0002-0000-0400-000003000000}">
          <x14:formula1>
            <xm:f>'List of values'!$E$3:$E$11</xm:f>
          </x14:formula1>
          <xm:sqref>O7:O9 O11:O1048576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S29"/>
  <sheetViews>
    <sheetView tabSelected="1" view="pageLayout" zoomScale="85" zoomScaleNormal="70" zoomScaleSheetLayoutView="100" zoomScalePageLayoutView="85" workbookViewId="0">
      <selection activeCell="C12" sqref="C12"/>
    </sheetView>
  </sheetViews>
  <sheetFormatPr defaultColWidth="9.109375" defaultRowHeight="14.4"/>
  <cols>
    <col min="1" max="1" width="3.44140625" style="16" customWidth="1"/>
    <col min="2" max="2" width="13.44140625" style="16" customWidth="1"/>
    <col min="3" max="3" width="15.88671875" style="18" customWidth="1"/>
    <col min="4" max="4" width="6.6640625" style="18" customWidth="1"/>
    <col min="5" max="5" width="6.44140625" style="18" customWidth="1"/>
    <col min="6" max="6" width="5" style="18" customWidth="1"/>
    <col min="7" max="7" width="11.109375" style="14" customWidth="1"/>
    <col min="8" max="8" width="10.6640625" style="14" customWidth="1"/>
    <col min="9" max="9" width="12.5546875" style="14" customWidth="1"/>
    <col min="10" max="10" width="8" style="18" customWidth="1"/>
    <col min="11" max="11" width="7.6640625" style="18" customWidth="1"/>
    <col min="12" max="12" width="10.6640625" style="14" customWidth="1"/>
    <col min="13" max="13" width="11" style="14" customWidth="1"/>
    <col min="14" max="14" width="10.33203125" style="14" customWidth="1"/>
    <col min="15" max="15" width="7.6640625" style="18" customWidth="1"/>
    <col min="16" max="16" width="5.6640625" style="16" bestFit="1" customWidth="1"/>
    <col min="17" max="17" width="7.33203125" style="18" customWidth="1"/>
    <col min="18" max="18" width="11.109375" style="14" customWidth="1"/>
    <col min="19" max="19" width="16.5546875" style="18" customWidth="1"/>
    <col min="20" max="22" width="70.33203125" style="11" customWidth="1"/>
    <col min="23" max="16384" width="9.109375" style="11"/>
  </cols>
  <sheetData>
    <row r="1" spans="1:19" ht="15" customHeight="1">
      <c r="A1" s="10"/>
      <c r="B1" s="10"/>
      <c r="C1" s="10" t="s">
        <v>43</v>
      </c>
      <c r="D1" s="152" t="s">
        <v>67</v>
      </c>
      <c r="E1" s="152"/>
      <c r="F1" s="152"/>
      <c r="G1" s="152"/>
      <c r="H1" s="12" t="s">
        <v>44</v>
      </c>
      <c r="I1" s="14" t="s">
        <v>68</v>
      </c>
      <c r="J1" s="11"/>
      <c r="K1" s="153" t="s">
        <v>45</v>
      </c>
      <c r="L1" s="153"/>
      <c r="M1" s="154" t="s">
        <v>69</v>
      </c>
      <c r="N1" s="154"/>
      <c r="O1" s="11"/>
      <c r="P1" s="10"/>
      <c r="Q1" s="11"/>
      <c r="R1" s="12"/>
      <c r="S1" s="11"/>
    </row>
    <row r="2" spans="1:19">
      <c r="A2" s="10"/>
      <c r="B2" s="10"/>
      <c r="C2" s="11"/>
      <c r="D2" s="11"/>
      <c r="E2" s="11"/>
      <c r="F2" s="11"/>
      <c r="G2" s="12"/>
      <c r="H2" s="12"/>
      <c r="I2" s="12"/>
      <c r="J2" s="11"/>
      <c r="K2" s="11"/>
      <c r="L2" s="12"/>
      <c r="M2" s="12"/>
      <c r="N2" s="12"/>
      <c r="O2" s="11"/>
      <c r="P2" s="10"/>
      <c r="Q2" s="11"/>
      <c r="R2" s="12"/>
      <c r="S2" s="11"/>
    </row>
    <row r="3" spans="1:19" s="10" customFormat="1" ht="15" customHeight="1">
      <c r="A3" s="155" t="s">
        <v>46</v>
      </c>
      <c r="B3" s="155" t="s">
        <v>217</v>
      </c>
      <c r="C3" s="155" t="s">
        <v>0</v>
      </c>
      <c r="D3" s="155" t="s">
        <v>29</v>
      </c>
      <c r="E3" s="155" t="s">
        <v>30</v>
      </c>
      <c r="F3" s="155" t="s">
        <v>5</v>
      </c>
      <c r="G3" s="155" t="s">
        <v>6</v>
      </c>
      <c r="H3" s="155" t="s">
        <v>7</v>
      </c>
      <c r="I3" s="155" t="s">
        <v>8</v>
      </c>
      <c r="J3" s="155" t="s">
        <v>20</v>
      </c>
      <c r="K3" s="155" t="s">
        <v>1</v>
      </c>
      <c r="L3" s="155" t="s">
        <v>9</v>
      </c>
      <c r="M3" s="155" t="s">
        <v>2</v>
      </c>
      <c r="N3" s="155" t="s">
        <v>24</v>
      </c>
      <c r="O3" s="155" t="s">
        <v>10</v>
      </c>
      <c r="P3" s="157" t="s">
        <v>22</v>
      </c>
      <c r="Q3" s="157"/>
      <c r="R3" s="157"/>
      <c r="S3" s="155" t="s">
        <v>4</v>
      </c>
    </row>
    <row r="4" spans="1:19" s="10" customFormat="1" ht="75" customHeight="1">
      <c r="A4" s="156"/>
      <c r="B4" s="156"/>
      <c r="C4" s="156"/>
      <c r="D4" s="156"/>
      <c r="E4" s="156"/>
      <c r="F4" s="156"/>
      <c r="G4" s="156"/>
      <c r="H4" s="156"/>
      <c r="I4" s="156"/>
      <c r="J4" s="156"/>
      <c r="K4" s="156"/>
      <c r="L4" s="156"/>
      <c r="M4" s="156"/>
      <c r="N4" s="156"/>
      <c r="O4" s="156"/>
      <c r="P4" s="21" t="s">
        <v>21</v>
      </c>
      <c r="Q4" s="21" t="s">
        <v>22</v>
      </c>
      <c r="R4" s="21" t="s">
        <v>23</v>
      </c>
      <c r="S4" s="156"/>
    </row>
    <row r="5" spans="1:19" s="10" customFormat="1">
      <c r="A5" s="21">
        <v>1</v>
      </c>
      <c r="B5" s="21">
        <v>2</v>
      </c>
      <c r="C5" s="21">
        <v>3</v>
      </c>
      <c r="D5" s="21">
        <v>4</v>
      </c>
      <c r="E5" s="21">
        <v>5</v>
      </c>
      <c r="F5" s="21">
        <v>6</v>
      </c>
      <c r="G5" s="21">
        <v>7</v>
      </c>
      <c r="H5" s="21">
        <v>8</v>
      </c>
      <c r="I5" s="21">
        <v>9</v>
      </c>
      <c r="J5" s="21">
        <v>10</v>
      </c>
      <c r="K5" s="21">
        <v>11</v>
      </c>
      <c r="L5" s="21">
        <v>12</v>
      </c>
      <c r="M5" s="21">
        <v>13</v>
      </c>
      <c r="N5" s="21">
        <v>14</v>
      </c>
      <c r="O5" s="21">
        <v>15</v>
      </c>
      <c r="P5" s="21">
        <v>16</v>
      </c>
      <c r="Q5" s="21">
        <v>17</v>
      </c>
      <c r="R5" s="21">
        <v>18</v>
      </c>
      <c r="S5" s="21">
        <v>19</v>
      </c>
    </row>
    <row r="6" spans="1:19" ht="57.6">
      <c r="C6" s="20"/>
      <c r="D6" s="152" t="s">
        <v>19</v>
      </c>
      <c r="E6" s="152"/>
      <c r="F6" s="152"/>
      <c r="G6" s="18" t="s">
        <v>3</v>
      </c>
      <c r="H6" s="18" t="s">
        <v>3</v>
      </c>
      <c r="I6" s="18" t="s">
        <v>3</v>
      </c>
      <c r="L6" s="18" t="s">
        <v>3</v>
      </c>
      <c r="M6" s="18" t="s">
        <v>3</v>
      </c>
      <c r="N6" s="18" t="s">
        <v>3</v>
      </c>
      <c r="O6" s="18" t="s">
        <v>19</v>
      </c>
      <c r="R6" s="18" t="s">
        <v>3</v>
      </c>
    </row>
    <row r="7" spans="1:19" ht="27.6">
      <c r="A7" s="16">
        <v>1</v>
      </c>
      <c r="B7" s="49" t="s">
        <v>221</v>
      </c>
      <c r="C7" s="20" t="s">
        <v>71</v>
      </c>
      <c r="D7" s="20" t="s">
        <v>32</v>
      </c>
      <c r="E7" s="20"/>
      <c r="G7" s="22">
        <v>25045</v>
      </c>
      <c r="H7" s="22">
        <v>33974</v>
      </c>
      <c r="I7" s="22">
        <v>33974</v>
      </c>
      <c r="J7" s="20" t="s">
        <v>59</v>
      </c>
      <c r="K7" s="20" t="s">
        <v>59</v>
      </c>
      <c r="L7" s="22">
        <v>34973</v>
      </c>
      <c r="M7" s="14">
        <v>39960</v>
      </c>
      <c r="N7" s="22" t="s">
        <v>157</v>
      </c>
      <c r="O7" s="18" t="s">
        <v>28</v>
      </c>
      <c r="P7" s="16">
        <v>9</v>
      </c>
      <c r="Q7" s="119">
        <v>90300</v>
      </c>
      <c r="R7" s="14">
        <v>45658</v>
      </c>
      <c r="S7" s="18" t="s">
        <v>212</v>
      </c>
    </row>
    <row r="8" spans="1:19" ht="86.4">
      <c r="A8" s="16">
        <v>2</v>
      </c>
      <c r="B8" s="48" t="s">
        <v>220</v>
      </c>
      <c r="C8" s="18" t="s">
        <v>70</v>
      </c>
      <c r="D8" s="18" t="s">
        <v>32</v>
      </c>
      <c r="F8" s="18" t="s">
        <v>13</v>
      </c>
      <c r="G8" s="14">
        <v>28717</v>
      </c>
      <c r="H8" s="14">
        <v>38894</v>
      </c>
      <c r="I8" s="14">
        <v>38894</v>
      </c>
      <c r="J8" s="18" t="s">
        <v>72</v>
      </c>
      <c r="K8" s="18" t="s">
        <v>73</v>
      </c>
      <c r="L8" s="14">
        <v>40513</v>
      </c>
      <c r="M8" s="14">
        <v>40513</v>
      </c>
      <c r="N8" s="14" t="s">
        <v>156</v>
      </c>
      <c r="P8" s="16">
        <v>9</v>
      </c>
      <c r="Q8" s="16"/>
      <c r="S8" s="18" t="s">
        <v>211</v>
      </c>
    </row>
    <row r="9" spans="1:19" ht="28.8">
      <c r="A9" s="16">
        <v>3</v>
      </c>
      <c r="B9" s="49" t="s">
        <v>222</v>
      </c>
      <c r="C9" s="29" t="s">
        <v>151</v>
      </c>
      <c r="D9" s="18" t="s">
        <v>32</v>
      </c>
      <c r="G9" s="24">
        <v>33061</v>
      </c>
      <c r="H9" s="24">
        <v>41386</v>
      </c>
      <c r="I9" s="24">
        <v>41386</v>
      </c>
      <c r="J9" s="18" t="s">
        <v>59</v>
      </c>
      <c r="K9" s="18" t="s">
        <v>59</v>
      </c>
      <c r="L9" s="14">
        <v>42115</v>
      </c>
      <c r="M9" s="14">
        <v>42579</v>
      </c>
      <c r="N9" s="25" t="s">
        <v>160</v>
      </c>
      <c r="O9" s="18" t="s">
        <v>28</v>
      </c>
      <c r="P9" s="16">
        <v>9</v>
      </c>
      <c r="Q9" s="84">
        <v>63300</v>
      </c>
      <c r="R9" s="14">
        <v>45658</v>
      </c>
      <c r="S9" s="18" t="s">
        <v>155</v>
      </c>
    </row>
    <row r="10" spans="1:19" ht="28.8">
      <c r="A10" s="16">
        <v>4</v>
      </c>
      <c r="B10" s="56" t="s">
        <v>274</v>
      </c>
      <c r="C10" s="18" t="s">
        <v>118</v>
      </c>
      <c r="D10" s="18" t="s">
        <v>32</v>
      </c>
      <c r="F10" s="18" t="s">
        <v>13</v>
      </c>
      <c r="G10" s="24">
        <v>34722</v>
      </c>
      <c r="H10" s="24" t="s">
        <v>119</v>
      </c>
      <c r="I10" s="24" t="s">
        <v>119</v>
      </c>
      <c r="J10" s="18" t="s">
        <v>79</v>
      </c>
      <c r="K10" s="18" t="s">
        <v>79</v>
      </c>
      <c r="L10" s="14">
        <v>43308</v>
      </c>
      <c r="M10" s="14">
        <v>44376</v>
      </c>
      <c r="N10" s="14" t="s">
        <v>302</v>
      </c>
      <c r="O10" s="18" t="s">
        <v>28</v>
      </c>
      <c r="P10" s="16">
        <v>8</v>
      </c>
      <c r="Q10" s="21">
        <v>52000</v>
      </c>
      <c r="R10" s="14">
        <v>45658</v>
      </c>
    </row>
    <row r="11" spans="1:19" ht="33" customHeight="1">
      <c r="A11" s="16">
        <v>5</v>
      </c>
      <c r="B11" s="49" t="s">
        <v>223</v>
      </c>
      <c r="C11" s="18" t="s">
        <v>204</v>
      </c>
      <c r="D11" s="18" t="s">
        <v>52</v>
      </c>
      <c r="G11" s="24">
        <v>33659</v>
      </c>
      <c r="H11" s="24">
        <v>43231</v>
      </c>
      <c r="I11" s="24">
        <v>43983</v>
      </c>
      <c r="J11" s="18" t="s">
        <v>73</v>
      </c>
      <c r="K11" s="18" t="s">
        <v>73</v>
      </c>
      <c r="L11" s="88" t="s">
        <v>341</v>
      </c>
      <c r="N11" s="14" t="s">
        <v>294</v>
      </c>
      <c r="P11" s="16">
        <v>8</v>
      </c>
      <c r="Q11" s="21">
        <v>53600</v>
      </c>
      <c r="R11" s="14">
        <v>45658</v>
      </c>
    </row>
    <row r="12" spans="1:19" ht="33" customHeight="1">
      <c r="A12" s="16">
        <v>6</v>
      </c>
      <c r="B12" s="49" t="s">
        <v>226</v>
      </c>
      <c r="C12" s="18" t="s">
        <v>206</v>
      </c>
      <c r="D12" s="18" t="s">
        <v>52</v>
      </c>
      <c r="F12" s="18" t="s">
        <v>13</v>
      </c>
      <c r="G12" s="24">
        <v>35074</v>
      </c>
      <c r="H12" s="24">
        <v>43986</v>
      </c>
      <c r="I12" s="24">
        <v>43986</v>
      </c>
      <c r="J12" s="18" t="s">
        <v>73</v>
      </c>
      <c r="K12" s="18" t="s">
        <v>73</v>
      </c>
      <c r="L12" s="88" t="s">
        <v>341</v>
      </c>
      <c r="N12" s="14" t="s">
        <v>294</v>
      </c>
      <c r="P12" s="16">
        <v>8</v>
      </c>
      <c r="Q12" s="21">
        <v>53600</v>
      </c>
      <c r="R12" s="14">
        <v>45658</v>
      </c>
    </row>
    <row r="13" spans="1:19" ht="19.5" customHeight="1">
      <c r="A13" s="16">
        <v>7</v>
      </c>
      <c r="B13" s="49" t="s">
        <v>224</v>
      </c>
      <c r="C13" s="18" t="s">
        <v>75</v>
      </c>
      <c r="D13" s="18" t="s">
        <v>52</v>
      </c>
      <c r="F13" s="18" t="s">
        <v>13</v>
      </c>
      <c r="G13" s="24">
        <v>32663</v>
      </c>
      <c r="H13" s="24">
        <v>43990</v>
      </c>
      <c r="I13" s="24">
        <v>43990</v>
      </c>
      <c r="J13" s="18" t="s">
        <v>73</v>
      </c>
      <c r="K13" s="18" t="s">
        <v>73</v>
      </c>
      <c r="L13" s="88" t="s">
        <v>342</v>
      </c>
      <c r="N13" s="14" t="s">
        <v>334</v>
      </c>
      <c r="P13" s="16">
        <v>8</v>
      </c>
      <c r="Q13" s="33">
        <v>53600</v>
      </c>
      <c r="R13" s="14">
        <v>45658</v>
      </c>
    </row>
    <row r="14" spans="1:19" ht="21.75" customHeight="1">
      <c r="A14" s="16">
        <v>8</v>
      </c>
      <c r="B14" s="49" t="s">
        <v>225</v>
      </c>
      <c r="C14" s="18" t="s">
        <v>205</v>
      </c>
      <c r="D14" s="18" t="s">
        <v>52</v>
      </c>
      <c r="F14" s="18" t="s">
        <v>13</v>
      </c>
      <c r="G14" s="24">
        <v>34851</v>
      </c>
      <c r="H14" s="24">
        <v>43710</v>
      </c>
      <c r="I14" s="24">
        <v>44004</v>
      </c>
      <c r="J14" s="18" t="s">
        <v>73</v>
      </c>
      <c r="K14" s="18" t="s">
        <v>73</v>
      </c>
      <c r="L14" s="104" t="s">
        <v>343</v>
      </c>
      <c r="N14" s="14" t="s">
        <v>335</v>
      </c>
      <c r="P14" s="16">
        <v>8</v>
      </c>
      <c r="Q14" s="33">
        <v>53600</v>
      </c>
      <c r="R14" s="14">
        <v>45658</v>
      </c>
    </row>
    <row r="15" spans="1:19" ht="31.5" customHeight="1">
      <c r="A15" s="16">
        <v>9</v>
      </c>
      <c r="B15" s="39" t="s">
        <v>255</v>
      </c>
      <c r="C15" s="18" t="s">
        <v>96</v>
      </c>
      <c r="D15" s="18" t="s">
        <v>32</v>
      </c>
      <c r="F15" s="18" t="s">
        <v>13</v>
      </c>
      <c r="G15" s="24">
        <v>32870</v>
      </c>
      <c r="H15" s="24">
        <v>41267</v>
      </c>
      <c r="I15" s="24">
        <v>41267</v>
      </c>
      <c r="J15" s="18" t="s">
        <v>59</v>
      </c>
      <c r="K15" s="18" t="s">
        <v>59</v>
      </c>
      <c r="L15" s="14">
        <v>41997</v>
      </c>
      <c r="M15" s="14">
        <v>45062</v>
      </c>
      <c r="N15" s="14" t="s">
        <v>335</v>
      </c>
      <c r="O15" s="18" t="s">
        <v>141</v>
      </c>
      <c r="P15" s="21">
        <v>8</v>
      </c>
      <c r="Q15" s="73">
        <v>52000</v>
      </c>
      <c r="R15" s="14">
        <v>45658</v>
      </c>
    </row>
    <row r="16" spans="1:19" ht="31.5" customHeight="1">
      <c r="A16" s="16">
        <v>10</v>
      </c>
      <c r="B16" s="39" t="s">
        <v>261</v>
      </c>
      <c r="C16" s="18" t="s">
        <v>102</v>
      </c>
      <c r="D16" s="18" t="s">
        <v>32</v>
      </c>
      <c r="F16" s="18" t="s">
        <v>13</v>
      </c>
      <c r="G16" s="24">
        <v>32932</v>
      </c>
      <c r="H16" s="24">
        <v>41298</v>
      </c>
      <c r="I16" s="24">
        <v>41612</v>
      </c>
      <c r="J16" s="18" t="s">
        <v>59</v>
      </c>
      <c r="K16" s="18" t="s">
        <v>59</v>
      </c>
      <c r="L16" s="14">
        <v>42063</v>
      </c>
      <c r="M16" s="14">
        <v>45202</v>
      </c>
      <c r="N16" s="14" t="s">
        <v>379</v>
      </c>
      <c r="O16" s="18" t="s">
        <v>141</v>
      </c>
      <c r="P16" s="21">
        <v>8</v>
      </c>
      <c r="Q16" s="75">
        <v>49000</v>
      </c>
      <c r="R16" s="14">
        <v>45658</v>
      </c>
    </row>
    <row r="17" spans="1:19" ht="21.75" customHeight="1">
      <c r="A17" s="16">
        <v>11</v>
      </c>
      <c r="B17" s="39" t="s">
        <v>269</v>
      </c>
      <c r="C17" s="18" t="s">
        <v>91</v>
      </c>
      <c r="D17" s="18" t="s">
        <v>32</v>
      </c>
      <c r="F17" s="18" t="s">
        <v>13</v>
      </c>
      <c r="G17" s="24">
        <v>31688</v>
      </c>
      <c r="H17" s="24">
        <v>43630</v>
      </c>
      <c r="I17" s="24">
        <v>43630</v>
      </c>
      <c r="J17" s="18" t="s">
        <v>59</v>
      </c>
      <c r="K17" s="18" t="s">
        <v>59</v>
      </c>
      <c r="L17" s="14">
        <v>44361</v>
      </c>
      <c r="M17" s="14">
        <v>45202</v>
      </c>
      <c r="N17" s="14" t="s">
        <v>379</v>
      </c>
      <c r="O17" s="18" t="s">
        <v>15</v>
      </c>
      <c r="P17" s="16">
        <v>8</v>
      </c>
      <c r="Q17" s="73">
        <v>47600</v>
      </c>
      <c r="R17" s="14">
        <v>45474</v>
      </c>
    </row>
    <row r="18" spans="1:19" ht="21.75" customHeight="1">
      <c r="A18" s="16">
        <v>12</v>
      </c>
      <c r="B18" s="105" t="s">
        <v>356</v>
      </c>
      <c r="C18" s="18" t="s">
        <v>351</v>
      </c>
      <c r="D18" s="18" t="s">
        <v>32</v>
      </c>
      <c r="G18" s="24">
        <v>33639</v>
      </c>
      <c r="H18" s="24">
        <v>41683</v>
      </c>
      <c r="I18" s="24">
        <v>45329</v>
      </c>
      <c r="J18" s="18" t="s">
        <v>73</v>
      </c>
      <c r="P18" s="16">
        <v>8</v>
      </c>
      <c r="Q18" s="16">
        <v>47600</v>
      </c>
      <c r="R18" s="14">
        <v>45658</v>
      </c>
    </row>
    <row r="19" spans="1:19">
      <c r="A19" s="16">
        <v>13</v>
      </c>
      <c r="B19" s="106" t="s">
        <v>352</v>
      </c>
      <c r="C19" s="18" t="s">
        <v>347</v>
      </c>
      <c r="D19" s="18" t="s">
        <v>52</v>
      </c>
      <c r="G19" s="24">
        <v>36221</v>
      </c>
      <c r="H19" s="24">
        <v>45316</v>
      </c>
      <c r="I19" s="24">
        <v>45316</v>
      </c>
      <c r="J19" s="18" t="s">
        <v>73</v>
      </c>
      <c r="P19" s="16">
        <v>8</v>
      </c>
      <c r="Q19" s="16">
        <v>47600</v>
      </c>
      <c r="R19" s="14">
        <v>45658</v>
      </c>
    </row>
    <row r="20" spans="1:19">
      <c r="A20" s="16">
        <v>14</v>
      </c>
      <c r="B20" s="107" t="s">
        <v>354</v>
      </c>
      <c r="C20" s="18" t="s">
        <v>349</v>
      </c>
      <c r="D20" s="18" t="s">
        <v>32</v>
      </c>
      <c r="F20" s="18" t="s">
        <v>13</v>
      </c>
      <c r="G20" s="24">
        <v>35041</v>
      </c>
      <c r="H20" s="24">
        <v>44099</v>
      </c>
      <c r="I20" s="24">
        <v>45320</v>
      </c>
      <c r="J20" s="18" t="s">
        <v>73</v>
      </c>
      <c r="P20" s="16">
        <v>8</v>
      </c>
      <c r="Q20" s="16">
        <v>47600</v>
      </c>
      <c r="R20" s="14">
        <v>45658</v>
      </c>
    </row>
    <row r="21" spans="1:19" ht="28.8">
      <c r="A21" s="16">
        <v>15</v>
      </c>
      <c r="B21" s="105" t="s">
        <v>355</v>
      </c>
      <c r="C21" s="18" t="s">
        <v>350</v>
      </c>
      <c r="D21" s="18" t="s">
        <v>32</v>
      </c>
      <c r="F21" s="18" t="s">
        <v>11</v>
      </c>
      <c r="G21" s="24">
        <v>36140</v>
      </c>
      <c r="H21" s="24"/>
      <c r="I21" s="24">
        <v>45328</v>
      </c>
      <c r="J21" s="18" t="s">
        <v>73</v>
      </c>
      <c r="P21" s="16">
        <v>8</v>
      </c>
      <c r="Q21" s="16">
        <v>47600</v>
      </c>
      <c r="R21" s="14">
        <v>45658</v>
      </c>
    </row>
    <row r="22" spans="1:19">
      <c r="A22" s="16">
        <v>16</v>
      </c>
      <c r="B22" s="107" t="s">
        <v>353</v>
      </c>
      <c r="C22" s="18" t="s">
        <v>348</v>
      </c>
      <c r="D22" s="18" t="s">
        <v>52</v>
      </c>
      <c r="F22" s="18" t="s">
        <v>12</v>
      </c>
      <c r="G22" s="24">
        <v>36015</v>
      </c>
      <c r="H22" s="24" t="s">
        <v>365</v>
      </c>
      <c r="I22" s="24" t="s">
        <v>365</v>
      </c>
      <c r="J22" s="18" t="s">
        <v>73</v>
      </c>
      <c r="P22" s="16">
        <v>8</v>
      </c>
      <c r="Q22" s="16">
        <v>47600</v>
      </c>
      <c r="R22" s="14">
        <v>45658</v>
      </c>
    </row>
    <row r="23" spans="1:19">
      <c r="A23" s="10"/>
      <c r="B23" s="10"/>
      <c r="C23" s="11"/>
      <c r="D23" s="11"/>
      <c r="E23" s="11"/>
      <c r="F23" s="11"/>
      <c r="G23" s="12"/>
      <c r="H23" s="12"/>
      <c r="I23" s="12"/>
      <c r="J23" s="11"/>
      <c r="K23" s="11"/>
      <c r="L23" s="12"/>
      <c r="M23" s="12"/>
      <c r="N23" s="12"/>
      <c r="O23" s="11"/>
      <c r="P23" s="10"/>
      <c r="Q23" s="11"/>
      <c r="R23" s="12"/>
      <c r="S23" s="11"/>
    </row>
    <row r="24" spans="1:19">
      <c r="A24" s="10"/>
      <c r="B24" s="10"/>
      <c r="C24" s="11"/>
      <c r="D24" s="11"/>
      <c r="E24" s="11"/>
      <c r="F24" s="11"/>
      <c r="G24" s="12"/>
      <c r="H24" s="12"/>
      <c r="I24" s="12"/>
      <c r="J24" s="11"/>
      <c r="K24" s="11"/>
      <c r="L24" s="12"/>
      <c r="M24" s="12"/>
      <c r="N24" s="12"/>
      <c r="O24" s="11"/>
      <c r="P24" s="10"/>
      <c r="Q24" s="11"/>
      <c r="R24" s="12"/>
      <c r="S24" s="11"/>
    </row>
    <row r="25" spans="1:19">
      <c r="A25" s="10"/>
      <c r="B25" s="10"/>
      <c r="C25" s="11"/>
      <c r="D25" s="11"/>
      <c r="E25" s="11"/>
      <c r="F25" s="11"/>
      <c r="G25" s="12"/>
      <c r="H25" s="12"/>
      <c r="I25" s="12"/>
      <c r="J25" s="11"/>
      <c r="K25" s="11"/>
      <c r="L25" s="12"/>
      <c r="M25" s="12"/>
      <c r="N25" s="12"/>
      <c r="O25" s="11"/>
      <c r="P25" s="10"/>
      <c r="Q25" s="11"/>
      <c r="R25" s="102"/>
      <c r="S25" s="11"/>
    </row>
    <row r="26" spans="1:19">
      <c r="A26" s="10"/>
      <c r="B26" s="10"/>
      <c r="C26" s="11"/>
      <c r="D26" s="11"/>
      <c r="E26" s="11"/>
      <c r="F26" s="11"/>
      <c r="G26" s="12"/>
      <c r="H26" s="12"/>
      <c r="I26" s="12"/>
      <c r="J26" s="11"/>
      <c r="K26" s="11"/>
      <c r="L26" s="12"/>
      <c r="M26" s="12"/>
      <c r="N26" s="12"/>
      <c r="O26" s="11"/>
      <c r="P26" s="10"/>
      <c r="Q26" s="11"/>
      <c r="R26" s="12"/>
      <c r="S26" s="11"/>
    </row>
    <row r="27" spans="1:19">
      <c r="A27" s="10"/>
      <c r="B27" s="10"/>
      <c r="C27" s="11"/>
      <c r="D27" s="11"/>
      <c r="E27" s="11"/>
      <c r="F27" s="11"/>
      <c r="G27" s="12"/>
      <c r="H27" s="12"/>
      <c r="I27" s="12"/>
      <c r="J27" s="11"/>
      <c r="K27" s="11"/>
      <c r="L27" s="12"/>
      <c r="M27" s="12"/>
      <c r="N27" s="12"/>
      <c r="O27" s="11"/>
      <c r="P27" s="10"/>
      <c r="Q27" s="11"/>
      <c r="R27" s="12"/>
      <c r="S27" s="11"/>
    </row>
    <row r="28" spans="1:19">
      <c r="A28" s="10"/>
      <c r="B28" s="10"/>
      <c r="C28" s="11"/>
      <c r="D28" s="11"/>
      <c r="E28" s="11"/>
      <c r="F28" s="11"/>
      <c r="G28" s="12"/>
      <c r="H28" s="12"/>
      <c r="I28" s="12"/>
      <c r="J28" s="11"/>
      <c r="K28" s="11"/>
      <c r="L28" s="12"/>
      <c r="M28" s="12"/>
      <c r="N28" s="12"/>
      <c r="O28" s="11"/>
      <c r="P28" s="10"/>
      <c r="Q28" s="11"/>
      <c r="R28" s="12"/>
      <c r="S28" s="11"/>
    </row>
    <row r="29" spans="1:19">
      <c r="A29" s="10"/>
      <c r="B29" s="10"/>
      <c r="C29" s="11"/>
      <c r="D29" s="11"/>
      <c r="E29" s="11"/>
      <c r="F29" s="11"/>
      <c r="G29" s="12"/>
      <c r="H29" s="12"/>
      <c r="I29" s="12"/>
      <c r="J29" s="11"/>
      <c r="K29" s="11"/>
      <c r="L29" s="12"/>
      <c r="M29" s="12"/>
      <c r="N29" s="12"/>
      <c r="O29" s="11"/>
      <c r="P29" s="10"/>
      <c r="Q29" s="11"/>
      <c r="R29" s="12"/>
      <c r="S29" s="11"/>
    </row>
  </sheetData>
  <mergeCells count="21">
    <mergeCell ref="K1:L1"/>
    <mergeCell ref="M1:N1"/>
    <mergeCell ref="A3:A4"/>
    <mergeCell ref="C3:C4"/>
    <mergeCell ref="D3:D4"/>
    <mergeCell ref="E3:E4"/>
    <mergeCell ref="F3:F4"/>
    <mergeCell ref="G3:G4"/>
    <mergeCell ref="H3:H4"/>
    <mergeCell ref="D1:G1"/>
    <mergeCell ref="B3:B4"/>
    <mergeCell ref="O3:O4"/>
    <mergeCell ref="P3:R3"/>
    <mergeCell ref="S3:S4"/>
    <mergeCell ref="D6:F6"/>
    <mergeCell ref="I3:I4"/>
    <mergeCell ref="J3:J4"/>
    <mergeCell ref="K3:K4"/>
    <mergeCell ref="L3:L4"/>
    <mergeCell ref="M3:M4"/>
    <mergeCell ref="N3:N4"/>
  </mergeCells>
  <conditionalFormatting sqref="B10">
    <cfRule type="duplicateValues" dxfId="17" priority="4"/>
  </conditionalFormatting>
  <conditionalFormatting sqref="B15">
    <cfRule type="duplicateValues" dxfId="16" priority="3"/>
  </conditionalFormatting>
  <conditionalFormatting sqref="B16">
    <cfRule type="duplicateValues" dxfId="15" priority="2"/>
  </conditionalFormatting>
  <conditionalFormatting sqref="B17">
    <cfRule type="duplicateValues" dxfId="14" priority="1"/>
  </conditionalFormatting>
  <conditionalFormatting sqref="B20 B22">
    <cfRule type="duplicateValues" dxfId="13" priority="5"/>
  </conditionalFormatting>
  <pageMargins left="0.75" right="0.2" top="0.75" bottom="0.75" header="0.3" footer="0.3"/>
  <pageSetup paperSize="9" scale="73" firstPageNumber="5" orientation="landscape" useFirstPageNumber="1" r:id="rId1"/>
  <headerFooter>
    <oddHeader>&amp;CPage &amp;P&amp;R&amp;"-,Bold"Report No.  A 32  
Annexure - 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'List of values'!$G$3:$G$12</xm:f>
          </x14:formula1>
          <xm:sqref>D23:D1048576 D7:D22</xm:sqref>
        </x14:dataValidation>
        <x14:dataValidation type="list" allowBlank="1" showInputMessage="1" showErrorMessage="1" xr:uid="{00000000-0002-0000-0500-000001000000}">
          <x14:formula1>
            <xm:f>'List of values'!$I$3:$I$13</xm:f>
          </x14:formula1>
          <xm:sqref>E23:E1048576 E7:E22</xm:sqref>
        </x14:dataValidation>
        <x14:dataValidation type="list" allowBlank="1" showInputMessage="1" showErrorMessage="1" xr:uid="{00000000-0002-0000-0500-000002000000}">
          <x14:formula1>
            <xm:f>'List of values'!$E$3:$E$11</xm:f>
          </x14:formula1>
          <xm:sqref>O23:O1048576 O7:O22</xm:sqref>
        </x14:dataValidation>
        <x14:dataValidation type="list" allowBlank="1" showInputMessage="1" showErrorMessage="1" xr:uid="{00000000-0002-0000-0500-000003000000}">
          <x14:formula1>
            <xm:f>'List of values'!$B$3:$B$5</xm:f>
          </x14:formula1>
          <xm:sqref>F23:F1048576 F7:F22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S13"/>
  <sheetViews>
    <sheetView view="pageLayout" topLeftCell="A12" zoomScaleNormal="70" zoomScaleSheetLayoutView="100" workbookViewId="0">
      <selection activeCell="P13" sqref="P13"/>
    </sheetView>
  </sheetViews>
  <sheetFormatPr defaultColWidth="9.109375" defaultRowHeight="14.4"/>
  <cols>
    <col min="1" max="1" width="3.5546875" style="16" customWidth="1"/>
    <col min="2" max="2" width="15.109375" style="16" customWidth="1"/>
    <col min="3" max="3" width="15" style="18" customWidth="1"/>
    <col min="4" max="4" width="6.88671875" style="18" customWidth="1"/>
    <col min="5" max="5" width="6.6640625" style="18" customWidth="1"/>
    <col min="6" max="6" width="5.6640625" style="18" customWidth="1"/>
    <col min="7" max="7" width="11" style="14" customWidth="1"/>
    <col min="8" max="8" width="11.109375" style="14" customWidth="1"/>
    <col min="9" max="9" width="10.6640625" style="14" customWidth="1"/>
    <col min="10" max="10" width="7.6640625" style="18" customWidth="1"/>
    <col min="11" max="11" width="9.109375" style="18" customWidth="1"/>
    <col min="12" max="13" width="10.6640625" style="14" customWidth="1"/>
    <col min="14" max="14" width="11.109375" style="14" customWidth="1"/>
    <col min="15" max="15" width="7.6640625" style="18" customWidth="1"/>
    <col min="16" max="16" width="5.6640625" style="16" bestFit="1" customWidth="1"/>
    <col min="17" max="17" width="7.44140625" style="18" customWidth="1"/>
    <col min="18" max="18" width="12.6640625" style="14" bestFit="1" customWidth="1"/>
    <col min="19" max="19" width="16.5546875" style="18" customWidth="1"/>
    <col min="20" max="22" width="70.33203125" style="11" customWidth="1"/>
    <col min="23" max="16384" width="9.109375" style="11"/>
  </cols>
  <sheetData>
    <row r="1" spans="1:19" ht="15" customHeight="1">
      <c r="A1" s="10"/>
      <c r="B1" s="10"/>
      <c r="C1" s="10" t="s">
        <v>43</v>
      </c>
      <c r="D1" s="152" t="s">
        <v>67</v>
      </c>
      <c r="E1" s="152"/>
      <c r="F1" s="152"/>
      <c r="G1" s="152"/>
      <c r="H1" s="12" t="s">
        <v>44</v>
      </c>
      <c r="I1" s="159" t="s">
        <v>68</v>
      </c>
      <c r="J1" s="160"/>
      <c r="K1" s="153" t="s">
        <v>45</v>
      </c>
      <c r="L1" s="153"/>
      <c r="M1" s="154" t="s">
        <v>69</v>
      </c>
      <c r="N1" s="154"/>
      <c r="O1" s="11"/>
      <c r="P1" s="10"/>
      <c r="Q1" s="11"/>
      <c r="R1" s="12"/>
      <c r="S1" s="11"/>
    </row>
    <row r="2" spans="1:19">
      <c r="A2" s="10"/>
      <c r="B2" s="10"/>
      <c r="C2" s="11"/>
      <c r="D2" s="11"/>
      <c r="E2" s="11"/>
      <c r="F2" s="11"/>
      <c r="G2" s="12"/>
      <c r="H2" s="12"/>
      <c r="I2" s="12"/>
      <c r="J2" s="11"/>
      <c r="K2" s="11"/>
      <c r="L2" s="12"/>
      <c r="M2" s="12"/>
      <c r="N2" s="12"/>
      <c r="O2" s="11"/>
      <c r="P2" s="10"/>
      <c r="Q2" s="11"/>
      <c r="R2" s="12"/>
      <c r="S2" s="11"/>
    </row>
    <row r="3" spans="1:19" s="10" customFormat="1">
      <c r="A3" s="155" t="s">
        <v>46</v>
      </c>
      <c r="B3" s="155" t="s">
        <v>217</v>
      </c>
      <c r="C3" s="155" t="s">
        <v>0</v>
      </c>
      <c r="D3" s="155" t="s">
        <v>29</v>
      </c>
      <c r="E3" s="155" t="s">
        <v>30</v>
      </c>
      <c r="F3" s="155" t="s">
        <v>5</v>
      </c>
      <c r="G3" s="155" t="s">
        <v>6</v>
      </c>
      <c r="H3" s="155" t="s">
        <v>7</v>
      </c>
      <c r="I3" s="155" t="s">
        <v>8</v>
      </c>
      <c r="J3" s="155" t="s">
        <v>20</v>
      </c>
      <c r="K3" s="155" t="s">
        <v>1</v>
      </c>
      <c r="L3" s="155" t="s">
        <v>9</v>
      </c>
      <c r="M3" s="155" t="s">
        <v>2</v>
      </c>
      <c r="N3" s="155" t="s">
        <v>24</v>
      </c>
      <c r="O3" s="155" t="s">
        <v>10</v>
      </c>
      <c r="P3" s="157" t="s">
        <v>22</v>
      </c>
      <c r="Q3" s="157"/>
      <c r="R3" s="157"/>
      <c r="S3" s="155" t="s">
        <v>4</v>
      </c>
    </row>
    <row r="4" spans="1:19" s="10" customFormat="1" ht="75" customHeight="1">
      <c r="A4" s="156"/>
      <c r="B4" s="156"/>
      <c r="C4" s="156"/>
      <c r="D4" s="156"/>
      <c r="E4" s="156"/>
      <c r="F4" s="156"/>
      <c r="G4" s="156"/>
      <c r="H4" s="156"/>
      <c r="I4" s="156"/>
      <c r="J4" s="156"/>
      <c r="K4" s="156"/>
      <c r="L4" s="156"/>
      <c r="M4" s="156"/>
      <c r="N4" s="156"/>
      <c r="O4" s="156"/>
      <c r="P4" s="21" t="s">
        <v>21</v>
      </c>
      <c r="Q4" s="21" t="s">
        <v>22</v>
      </c>
      <c r="R4" s="21" t="s">
        <v>23</v>
      </c>
      <c r="S4" s="156"/>
    </row>
    <row r="5" spans="1:19" s="10" customFormat="1">
      <c r="A5" s="21">
        <v>1</v>
      </c>
      <c r="B5" s="21">
        <v>2</v>
      </c>
      <c r="C5" s="21">
        <v>3</v>
      </c>
      <c r="D5" s="21">
        <v>4</v>
      </c>
      <c r="E5" s="21">
        <v>5</v>
      </c>
      <c r="F5" s="21">
        <v>6</v>
      </c>
      <c r="G5" s="21">
        <v>7</v>
      </c>
      <c r="H5" s="21">
        <v>8</v>
      </c>
      <c r="I5" s="21">
        <v>9</v>
      </c>
      <c r="J5" s="21">
        <v>10</v>
      </c>
      <c r="K5" s="21">
        <v>11</v>
      </c>
      <c r="L5" s="21">
        <v>12</v>
      </c>
      <c r="M5" s="21">
        <v>13</v>
      </c>
      <c r="N5" s="21">
        <v>14</v>
      </c>
      <c r="O5" s="21">
        <v>15</v>
      </c>
      <c r="P5" s="21">
        <v>16</v>
      </c>
      <c r="Q5" s="21">
        <v>17</v>
      </c>
      <c r="R5" s="21">
        <v>18</v>
      </c>
      <c r="S5" s="21">
        <v>19</v>
      </c>
    </row>
    <row r="6" spans="1:19" ht="57.6">
      <c r="C6" s="20"/>
      <c r="D6" s="152" t="s">
        <v>19</v>
      </c>
      <c r="E6" s="152"/>
      <c r="F6" s="152"/>
      <c r="G6" s="18" t="s">
        <v>3</v>
      </c>
      <c r="H6" s="18" t="s">
        <v>3</v>
      </c>
      <c r="I6" s="18" t="s">
        <v>3</v>
      </c>
      <c r="L6" s="18" t="s">
        <v>3</v>
      </c>
      <c r="M6" s="18" t="s">
        <v>3</v>
      </c>
      <c r="N6" s="18" t="s">
        <v>3</v>
      </c>
      <c r="O6" s="18" t="s">
        <v>19</v>
      </c>
      <c r="R6" s="18" t="s">
        <v>3</v>
      </c>
    </row>
    <row r="7" spans="1:19" ht="104.25" customHeight="1">
      <c r="A7" s="16">
        <v>1</v>
      </c>
      <c r="B7" s="49" t="s">
        <v>227</v>
      </c>
      <c r="C7" s="18" t="s">
        <v>76</v>
      </c>
      <c r="D7" s="18" t="s">
        <v>32</v>
      </c>
      <c r="G7" s="14">
        <v>27213</v>
      </c>
      <c r="H7" s="14">
        <v>36684</v>
      </c>
      <c r="I7" s="14">
        <v>36684</v>
      </c>
      <c r="J7" s="18" t="s">
        <v>66</v>
      </c>
      <c r="K7" s="18" t="s">
        <v>66</v>
      </c>
      <c r="L7" s="14">
        <v>36684</v>
      </c>
      <c r="M7" s="14">
        <v>40544</v>
      </c>
      <c r="N7" s="14" t="s">
        <v>158</v>
      </c>
      <c r="O7" s="18" t="s">
        <v>28</v>
      </c>
      <c r="P7" s="16">
        <v>9</v>
      </c>
      <c r="Q7" s="86">
        <v>77900</v>
      </c>
      <c r="R7" s="14">
        <v>45658</v>
      </c>
      <c r="S7" s="18" t="s">
        <v>80</v>
      </c>
    </row>
    <row r="8" spans="1:19" ht="106.5" customHeight="1">
      <c r="A8" s="16">
        <v>2</v>
      </c>
      <c r="B8" s="49" t="s">
        <v>228</v>
      </c>
      <c r="C8" s="18" t="s">
        <v>77</v>
      </c>
      <c r="D8" s="18" t="s">
        <v>31</v>
      </c>
      <c r="F8" s="18" t="s">
        <v>13</v>
      </c>
      <c r="G8" s="14">
        <v>31009</v>
      </c>
      <c r="H8" s="14">
        <v>40352</v>
      </c>
      <c r="I8" s="14">
        <v>40352</v>
      </c>
      <c r="J8" s="18" t="s">
        <v>79</v>
      </c>
      <c r="K8" s="18" t="s">
        <v>79</v>
      </c>
      <c r="L8" s="14">
        <v>41083</v>
      </c>
      <c r="M8" s="14">
        <v>41253</v>
      </c>
      <c r="N8" s="14" t="s">
        <v>159</v>
      </c>
      <c r="O8" s="18" t="s">
        <v>28</v>
      </c>
      <c r="P8" s="16">
        <v>9</v>
      </c>
      <c r="Q8" s="84">
        <v>71300</v>
      </c>
      <c r="R8" s="14">
        <v>45658</v>
      </c>
      <c r="S8" s="18" t="s">
        <v>81</v>
      </c>
    </row>
    <row r="9" spans="1:19" ht="68.25" customHeight="1">
      <c r="A9" s="16">
        <v>3</v>
      </c>
      <c r="B9" s="49" t="s">
        <v>229</v>
      </c>
      <c r="C9" s="29" t="s">
        <v>150</v>
      </c>
      <c r="D9" s="18" t="s">
        <v>31</v>
      </c>
      <c r="F9" s="18" t="s">
        <v>13</v>
      </c>
      <c r="G9" s="14">
        <v>27274</v>
      </c>
      <c r="H9" s="14">
        <v>37195</v>
      </c>
      <c r="I9" s="14">
        <v>37195</v>
      </c>
      <c r="J9" s="18" t="s">
        <v>66</v>
      </c>
      <c r="K9" s="18" t="s">
        <v>66</v>
      </c>
      <c r="L9" s="14">
        <v>37925</v>
      </c>
      <c r="M9" s="14">
        <v>40168</v>
      </c>
      <c r="N9" s="14" t="s">
        <v>153</v>
      </c>
      <c r="O9" s="18" t="s">
        <v>28</v>
      </c>
      <c r="P9" s="16">
        <v>9</v>
      </c>
      <c r="Q9" s="87">
        <v>80200</v>
      </c>
      <c r="R9" s="14">
        <v>45658</v>
      </c>
      <c r="S9" s="18" t="s">
        <v>154</v>
      </c>
    </row>
    <row r="10" spans="1:19" ht="86.4">
      <c r="A10" s="16">
        <v>4</v>
      </c>
      <c r="B10" s="49" t="s">
        <v>230</v>
      </c>
      <c r="C10" s="18" t="s">
        <v>203</v>
      </c>
      <c r="D10" s="18" t="s">
        <v>32</v>
      </c>
      <c r="G10" s="14">
        <v>31828</v>
      </c>
      <c r="H10" s="14">
        <v>41253</v>
      </c>
      <c r="I10" s="14">
        <v>41253</v>
      </c>
      <c r="J10" s="18" t="s">
        <v>59</v>
      </c>
      <c r="K10" s="18" t="s">
        <v>59</v>
      </c>
      <c r="L10" s="14">
        <v>41982</v>
      </c>
      <c r="M10" s="14">
        <v>43011</v>
      </c>
      <c r="N10" s="14" t="s">
        <v>215</v>
      </c>
      <c r="O10" s="29" t="s">
        <v>28</v>
      </c>
      <c r="P10" s="16">
        <v>9</v>
      </c>
      <c r="Q10" s="84">
        <v>61500</v>
      </c>
      <c r="R10" s="14">
        <v>45658</v>
      </c>
      <c r="S10" s="47" t="s">
        <v>216</v>
      </c>
    </row>
    <row r="11" spans="1:19" ht="86.4">
      <c r="A11" s="16">
        <v>5</v>
      </c>
      <c r="B11" s="49" t="s">
        <v>231</v>
      </c>
      <c r="C11" s="18" t="s">
        <v>232</v>
      </c>
      <c r="D11" s="18" t="s">
        <v>32</v>
      </c>
      <c r="G11" s="14">
        <v>30768</v>
      </c>
      <c r="H11" s="14" t="s">
        <v>245</v>
      </c>
      <c r="I11" s="14" t="s">
        <v>245</v>
      </c>
      <c r="J11" s="18" t="s">
        <v>59</v>
      </c>
      <c r="K11" s="18" t="s">
        <v>59</v>
      </c>
      <c r="M11" s="14" t="s">
        <v>244</v>
      </c>
      <c r="N11" s="14" t="s">
        <v>305</v>
      </c>
      <c r="O11" s="18" t="s">
        <v>28</v>
      </c>
      <c r="P11" s="16">
        <v>9</v>
      </c>
      <c r="Q11" s="84">
        <v>58000</v>
      </c>
      <c r="R11" s="14">
        <v>45658</v>
      </c>
      <c r="S11" s="18" t="s">
        <v>391</v>
      </c>
    </row>
    <row r="12" spans="1:19" ht="158.25" customHeight="1">
      <c r="A12" s="16">
        <v>6</v>
      </c>
      <c r="B12" s="96" t="s">
        <v>389</v>
      </c>
      <c r="C12" s="95" t="s">
        <v>312</v>
      </c>
      <c r="D12" s="26" t="s">
        <v>32</v>
      </c>
      <c r="E12" s="52"/>
      <c r="F12" s="26" t="s">
        <v>13</v>
      </c>
      <c r="G12" s="25">
        <v>32909</v>
      </c>
      <c r="H12" s="25">
        <v>41292</v>
      </c>
      <c r="I12" s="25">
        <v>41292</v>
      </c>
      <c r="J12" s="26" t="s">
        <v>79</v>
      </c>
      <c r="K12" s="26" t="s">
        <v>79</v>
      </c>
      <c r="L12" s="25">
        <v>42022</v>
      </c>
      <c r="M12" s="25">
        <v>43130</v>
      </c>
      <c r="N12" s="25" t="s">
        <v>390</v>
      </c>
      <c r="O12" s="52"/>
      <c r="P12" s="74">
        <v>9</v>
      </c>
      <c r="Q12" s="91">
        <v>61500</v>
      </c>
      <c r="R12" s="92">
        <v>45474</v>
      </c>
      <c r="S12" s="18" t="s">
        <v>330</v>
      </c>
    </row>
    <row r="13" spans="1:19" ht="43.2">
      <c r="A13" s="16">
        <v>7</v>
      </c>
      <c r="B13" s="16" t="s">
        <v>374</v>
      </c>
      <c r="C13" s="18" t="s">
        <v>373</v>
      </c>
      <c r="D13" s="18" t="s">
        <v>32</v>
      </c>
      <c r="F13" s="18" t="s">
        <v>13</v>
      </c>
      <c r="G13" s="14">
        <v>29587</v>
      </c>
      <c r="H13" s="14">
        <v>40666</v>
      </c>
      <c r="I13" s="14">
        <v>40666</v>
      </c>
      <c r="J13" s="18" t="s">
        <v>59</v>
      </c>
      <c r="K13" s="18" t="s">
        <v>59</v>
      </c>
      <c r="L13" s="14">
        <v>41397</v>
      </c>
      <c r="M13" s="14">
        <v>45071</v>
      </c>
      <c r="N13" s="14" t="s">
        <v>375</v>
      </c>
      <c r="P13" s="16">
        <v>8</v>
      </c>
      <c r="Q13" s="18">
        <v>52000</v>
      </c>
      <c r="R13" s="14">
        <v>45474</v>
      </c>
      <c r="S13" s="18" t="s">
        <v>376</v>
      </c>
    </row>
  </sheetData>
  <mergeCells count="22">
    <mergeCell ref="D1:G1"/>
    <mergeCell ref="K1:L1"/>
    <mergeCell ref="M1:N1"/>
    <mergeCell ref="A3:A4"/>
    <mergeCell ref="C3:C4"/>
    <mergeCell ref="D3:D4"/>
    <mergeCell ref="E3:E4"/>
    <mergeCell ref="F3:F4"/>
    <mergeCell ref="G3:G4"/>
    <mergeCell ref="H3:H4"/>
    <mergeCell ref="B3:B4"/>
    <mergeCell ref="I1:J1"/>
    <mergeCell ref="O3:O4"/>
    <mergeCell ref="P3:R3"/>
    <mergeCell ref="S3:S4"/>
    <mergeCell ref="D6:F6"/>
    <mergeCell ref="I3:I4"/>
    <mergeCell ref="J3:J4"/>
    <mergeCell ref="K3:K4"/>
    <mergeCell ref="L3:L4"/>
    <mergeCell ref="M3:M4"/>
    <mergeCell ref="N3:N4"/>
  </mergeCells>
  <pageMargins left="0.35433070866141736" right="0" top="0.74803149606299213" bottom="0.74803149606299213" header="0.31496062992125984" footer="0.31496062992125984"/>
  <pageSetup paperSize="9" scale="74" firstPageNumber="6" fitToHeight="0" orientation="landscape" useFirstPageNumber="1" r:id="rId1"/>
  <headerFooter>
    <oddHeader>&amp;CPage &amp;P&amp;R&amp;"-,Bold"Report No.  A 32  
Annexure - 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0000000}">
          <x14:formula1>
            <xm:f>'List of values'!$B$3:$B$5</xm:f>
          </x14:formula1>
          <xm:sqref>F7:F1048576</xm:sqref>
        </x14:dataValidation>
        <x14:dataValidation type="list" allowBlank="1" showInputMessage="1" showErrorMessage="1" xr:uid="{00000000-0002-0000-0600-000001000000}">
          <x14:formula1>
            <xm:f>'List of values'!$E$3:$E$11</xm:f>
          </x14:formula1>
          <xm:sqref>O7:O1048576</xm:sqref>
        </x14:dataValidation>
        <x14:dataValidation type="list" allowBlank="1" showInputMessage="1" showErrorMessage="1" xr:uid="{00000000-0002-0000-0600-000002000000}">
          <x14:formula1>
            <xm:f>'List of values'!$I$3:$I$13</xm:f>
          </x14:formula1>
          <xm:sqref>E7:E1048576</xm:sqref>
        </x14:dataValidation>
        <x14:dataValidation type="list" allowBlank="1" showInputMessage="1" showErrorMessage="1" xr:uid="{00000000-0002-0000-0600-000003000000}">
          <x14:formula1>
            <xm:f>'List of values'!$G$3:$G$12</xm:f>
          </x14:formula1>
          <xm:sqref>D7:D1048576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S30"/>
  <sheetViews>
    <sheetView view="pageLayout" topLeftCell="C1" zoomScaleNormal="70" zoomScaleSheetLayoutView="100" workbookViewId="0">
      <selection activeCell="O10" sqref="O10"/>
    </sheetView>
  </sheetViews>
  <sheetFormatPr defaultColWidth="9.109375" defaultRowHeight="14.4"/>
  <cols>
    <col min="1" max="1" width="4.6640625" style="18" customWidth="1"/>
    <col min="2" max="2" width="13.5546875" style="18" customWidth="1"/>
    <col min="3" max="3" width="11.33203125" style="18" customWidth="1"/>
    <col min="4" max="5" width="6.5546875" style="18" customWidth="1"/>
    <col min="6" max="6" width="5.44140625" style="18" customWidth="1"/>
    <col min="7" max="7" width="12.6640625" style="14" customWidth="1"/>
    <col min="8" max="8" width="11" style="14" customWidth="1"/>
    <col min="9" max="9" width="10.6640625" style="14" customWidth="1"/>
    <col min="10" max="10" width="9" style="18" customWidth="1"/>
    <col min="11" max="11" width="7.5546875" style="18" customWidth="1"/>
    <col min="12" max="12" width="10.88671875" style="14" customWidth="1"/>
    <col min="13" max="13" width="11.109375" style="14" customWidth="1"/>
    <col min="14" max="14" width="10.88671875" style="14" customWidth="1"/>
    <col min="15" max="15" width="10.109375" style="18" customWidth="1"/>
    <col min="16" max="16" width="5.6640625" style="18" bestFit="1" customWidth="1"/>
    <col min="17" max="17" width="6" style="18" bestFit="1" customWidth="1"/>
    <col min="18" max="18" width="10.88671875" style="14" customWidth="1"/>
    <col min="19" max="19" width="10.44140625" style="18" customWidth="1"/>
    <col min="20" max="22" width="70.33203125" style="11" customWidth="1"/>
    <col min="23" max="16384" width="9.109375" style="11"/>
  </cols>
  <sheetData>
    <row r="1" spans="1:19" ht="28.8">
      <c r="A1" s="11"/>
      <c r="B1" s="11"/>
      <c r="C1" s="10" t="s">
        <v>43</v>
      </c>
      <c r="D1" s="152" t="s">
        <v>338</v>
      </c>
      <c r="E1" s="152"/>
      <c r="F1" s="152"/>
      <c r="G1" s="12"/>
      <c r="H1" s="12" t="s">
        <v>44</v>
      </c>
      <c r="I1" s="14" t="s">
        <v>82</v>
      </c>
      <c r="J1" s="11"/>
      <c r="K1" s="153" t="s">
        <v>45</v>
      </c>
      <c r="L1" s="153"/>
      <c r="M1" s="154" t="s">
        <v>83</v>
      </c>
      <c r="N1" s="154"/>
      <c r="O1" s="11"/>
      <c r="P1" s="11"/>
      <c r="Q1" s="11"/>
      <c r="R1" s="12"/>
      <c r="S1" s="11"/>
    </row>
    <row r="2" spans="1:19">
      <c r="A2" s="11"/>
      <c r="B2" s="11"/>
      <c r="C2" s="11"/>
      <c r="D2" s="11"/>
      <c r="E2" s="11"/>
      <c r="F2" s="11"/>
      <c r="G2" s="12"/>
      <c r="H2" s="12"/>
      <c r="I2" s="12"/>
      <c r="J2" s="11"/>
      <c r="K2" s="11"/>
      <c r="L2" s="12"/>
      <c r="M2" s="12"/>
      <c r="N2" s="12"/>
      <c r="O2" s="11"/>
      <c r="P2" s="11"/>
      <c r="Q2" s="11"/>
      <c r="R2" s="12"/>
      <c r="S2" s="11"/>
    </row>
    <row r="3" spans="1:19" s="10" customFormat="1">
      <c r="A3" s="155" t="s">
        <v>46</v>
      </c>
      <c r="B3" s="155" t="s">
        <v>217</v>
      </c>
      <c r="C3" s="155" t="s">
        <v>0</v>
      </c>
      <c r="D3" s="155" t="s">
        <v>29</v>
      </c>
      <c r="E3" s="155" t="s">
        <v>30</v>
      </c>
      <c r="F3" s="155" t="s">
        <v>5</v>
      </c>
      <c r="G3" s="155" t="s">
        <v>6</v>
      </c>
      <c r="H3" s="155" t="s">
        <v>7</v>
      </c>
      <c r="I3" s="155" t="s">
        <v>8</v>
      </c>
      <c r="J3" s="155" t="s">
        <v>20</v>
      </c>
      <c r="K3" s="155" t="s">
        <v>1</v>
      </c>
      <c r="L3" s="155" t="s">
        <v>9</v>
      </c>
      <c r="M3" s="155" t="s">
        <v>2</v>
      </c>
      <c r="N3" s="155" t="s">
        <v>24</v>
      </c>
      <c r="O3" s="155" t="s">
        <v>10</v>
      </c>
      <c r="P3" s="157" t="s">
        <v>22</v>
      </c>
      <c r="Q3" s="157"/>
      <c r="R3" s="157"/>
      <c r="S3" s="155" t="s">
        <v>4</v>
      </c>
    </row>
    <row r="4" spans="1:19" s="10" customFormat="1" ht="78.75" customHeight="1">
      <c r="A4" s="156"/>
      <c r="B4" s="156"/>
      <c r="C4" s="156"/>
      <c r="D4" s="156"/>
      <c r="E4" s="156"/>
      <c r="F4" s="156"/>
      <c r="G4" s="156"/>
      <c r="H4" s="156"/>
      <c r="I4" s="156"/>
      <c r="J4" s="156"/>
      <c r="K4" s="156"/>
      <c r="L4" s="156"/>
      <c r="M4" s="156"/>
      <c r="N4" s="156"/>
      <c r="O4" s="156"/>
      <c r="P4" s="21" t="s">
        <v>21</v>
      </c>
      <c r="Q4" s="21" t="s">
        <v>22</v>
      </c>
      <c r="R4" s="21" t="s">
        <v>23</v>
      </c>
      <c r="S4" s="156"/>
    </row>
    <row r="5" spans="1:19" s="10" customFormat="1">
      <c r="A5" s="21">
        <v>1</v>
      </c>
      <c r="B5" s="21">
        <v>2</v>
      </c>
      <c r="C5" s="21">
        <v>3</v>
      </c>
      <c r="D5" s="21">
        <v>4</v>
      </c>
      <c r="E5" s="21">
        <v>5</v>
      </c>
      <c r="F5" s="21">
        <v>6</v>
      </c>
      <c r="G5" s="21">
        <v>7</v>
      </c>
      <c r="H5" s="21">
        <v>8</v>
      </c>
      <c r="I5" s="21">
        <v>9</v>
      </c>
      <c r="J5" s="21">
        <v>10</v>
      </c>
      <c r="K5" s="21">
        <v>11</v>
      </c>
      <c r="L5" s="21">
        <v>12</v>
      </c>
      <c r="M5" s="21">
        <v>13</v>
      </c>
      <c r="N5" s="21">
        <v>14</v>
      </c>
      <c r="O5" s="21">
        <v>15</v>
      </c>
      <c r="P5" s="21">
        <v>16</v>
      </c>
      <c r="Q5" s="21">
        <v>17</v>
      </c>
      <c r="R5" s="21">
        <v>18</v>
      </c>
      <c r="S5" s="21">
        <v>19</v>
      </c>
    </row>
    <row r="6" spans="1:19" ht="30.75" customHeight="1">
      <c r="C6" s="20"/>
      <c r="D6" s="152" t="s">
        <v>19</v>
      </c>
      <c r="E6" s="152"/>
      <c r="F6" s="152"/>
      <c r="G6" s="18" t="s">
        <v>3</v>
      </c>
      <c r="H6" s="18" t="s">
        <v>3</v>
      </c>
      <c r="I6" s="18" t="s">
        <v>3</v>
      </c>
      <c r="L6" s="18" t="s">
        <v>3</v>
      </c>
      <c r="M6" s="18" t="s">
        <v>3</v>
      </c>
      <c r="N6" s="18" t="s">
        <v>3</v>
      </c>
      <c r="O6" s="18" t="s">
        <v>19</v>
      </c>
      <c r="R6" s="18" t="s">
        <v>3</v>
      </c>
    </row>
    <row r="7" spans="1:19" ht="43.2">
      <c r="A7" s="18">
        <v>1</v>
      </c>
      <c r="B7" s="16" t="s">
        <v>251</v>
      </c>
      <c r="C7" s="83" t="s">
        <v>89</v>
      </c>
      <c r="D7" s="33" t="s">
        <v>32</v>
      </c>
      <c r="G7" s="14">
        <v>24101</v>
      </c>
      <c r="H7" s="14">
        <v>32995</v>
      </c>
      <c r="I7" s="14">
        <v>32995</v>
      </c>
      <c r="J7" s="18" t="s">
        <v>66</v>
      </c>
      <c r="K7" s="18" t="s">
        <v>66</v>
      </c>
      <c r="L7" s="14">
        <v>33727</v>
      </c>
      <c r="M7" s="94" t="s">
        <v>328</v>
      </c>
      <c r="O7" s="18" t="s">
        <v>140</v>
      </c>
      <c r="P7" s="18">
        <v>8</v>
      </c>
      <c r="Q7" s="21">
        <v>86100</v>
      </c>
      <c r="R7" s="14">
        <v>45658</v>
      </c>
      <c r="S7" s="18" t="s">
        <v>214</v>
      </c>
    </row>
    <row r="8" spans="1:19">
      <c r="A8" s="11"/>
      <c r="B8" s="11"/>
      <c r="C8" s="53"/>
      <c r="D8" s="53"/>
      <c r="E8" s="53"/>
      <c r="F8" s="11"/>
      <c r="G8" s="54"/>
      <c r="H8" s="54"/>
      <c r="I8" s="54"/>
      <c r="J8" s="53"/>
      <c r="K8" s="53"/>
      <c r="L8" s="54"/>
      <c r="M8" s="54"/>
      <c r="N8" s="54"/>
      <c r="O8" s="11"/>
      <c r="P8" s="53"/>
      <c r="Q8" s="53"/>
      <c r="R8" s="54"/>
      <c r="S8" s="53"/>
    </row>
    <row r="9" spans="1:19">
      <c r="A9" s="11"/>
      <c r="B9" s="11"/>
      <c r="C9" s="53"/>
      <c r="D9" s="53"/>
      <c r="E9" s="53"/>
      <c r="F9" s="11"/>
      <c r="G9" s="54"/>
      <c r="H9" s="54"/>
      <c r="I9" s="54"/>
      <c r="J9" s="53"/>
      <c r="K9" s="53"/>
      <c r="L9" s="54"/>
      <c r="M9" s="54"/>
      <c r="N9" s="54"/>
      <c r="O9" s="11"/>
      <c r="P9" s="53"/>
      <c r="Q9" s="53"/>
      <c r="R9" s="54"/>
      <c r="S9" s="53"/>
    </row>
    <row r="10" spans="1:19">
      <c r="A10" s="11"/>
      <c r="B10" s="11"/>
      <c r="C10" s="11"/>
      <c r="D10" s="11"/>
      <c r="E10" s="11"/>
      <c r="F10" s="11"/>
      <c r="G10" s="12"/>
      <c r="H10" s="12"/>
      <c r="I10" s="12"/>
      <c r="J10" s="11"/>
      <c r="K10" s="11"/>
      <c r="L10" s="12"/>
      <c r="M10" s="12"/>
      <c r="N10" s="12"/>
      <c r="O10" s="11"/>
      <c r="P10" s="11"/>
      <c r="Q10" s="11"/>
      <c r="R10" s="12"/>
      <c r="S10" s="11"/>
    </row>
    <row r="11" spans="1:19">
      <c r="A11" s="11"/>
      <c r="B11" s="11"/>
      <c r="C11" s="11"/>
      <c r="D11" s="11"/>
      <c r="E11" s="11"/>
      <c r="F11" s="11"/>
      <c r="G11" s="12"/>
      <c r="H11" s="12"/>
      <c r="I11" s="12"/>
      <c r="J11" s="11"/>
      <c r="K11" s="11"/>
      <c r="L11" s="12"/>
      <c r="M11" s="12"/>
      <c r="N11" s="12"/>
      <c r="O11" s="11"/>
      <c r="P11" s="11"/>
      <c r="Q11" s="11"/>
      <c r="R11" s="12"/>
      <c r="S11" s="11"/>
    </row>
    <row r="12" spans="1:19">
      <c r="A12" s="11"/>
      <c r="B12" s="11"/>
      <c r="C12" s="11"/>
      <c r="D12" s="11"/>
      <c r="E12" s="11"/>
      <c r="F12" s="11"/>
      <c r="G12" s="12"/>
      <c r="H12" s="12"/>
      <c r="I12" s="12"/>
      <c r="J12" s="11"/>
      <c r="K12" s="11"/>
      <c r="L12" s="12"/>
      <c r="M12" s="12"/>
      <c r="N12" s="12"/>
      <c r="O12" s="11"/>
      <c r="P12" s="11"/>
      <c r="Q12" s="11"/>
      <c r="R12" s="12"/>
      <c r="S12" s="11"/>
    </row>
    <row r="13" spans="1:19">
      <c r="A13" s="11"/>
      <c r="B13" s="11"/>
      <c r="C13" s="11"/>
      <c r="D13" s="11"/>
      <c r="E13" s="11"/>
      <c r="F13" s="11"/>
      <c r="G13" s="12"/>
      <c r="H13" s="12"/>
      <c r="I13" s="12"/>
      <c r="J13" s="11"/>
      <c r="K13" s="11"/>
      <c r="L13" s="12"/>
      <c r="M13" s="12"/>
      <c r="N13" s="12"/>
      <c r="O13" s="11"/>
      <c r="P13" s="11"/>
      <c r="Q13" s="11"/>
      <c r="R13" s="12"/>
      <c r="S13" s="11"/>
    </row>
    <row r="14" spans="1:19">
      <c r="A14" s="11"/>
      <c r="B14" s="11"/>
      <c r="C14" s="11"/>
      <c r="D14" s="11"/>
      <c r="E14" s="11"/>
      <c r="F14" s="11"/>
      <c r="G14" s="12"/>
      <c r="H14" s="12"/>
      <c r="I14" s="12"/>
      <c r="J14" s="11"/>
      <c r="K14" s="11"/>
      <c r="L14" s="12"/>
      <c r="M14" s="12"/>
      <c r="N14" s="12"/>
      <c r="O14" s="11"/>
      <c r="P14" s="11"/>
      <c r="Q14" s="11"/>
      <c r="R14" s="12"/>
      <c r="S14" s="11"/>
    </row>
    <row r="15" spans="1:19">
      <c r="A15" s="11"/>
      <c r="B15" s="11"/>
      <c r="C15" s="11"/>
      <c r="D15" s="11"/>
      <c r="E15" s="11"/>
      <c r="F15" s="11"/>
      <c r="G15" s="12"/>
      <c r="H15" s="12"/>
      <c r="I15" s="12"/>
      <c r="J15" s="11"/>
      <c r="K15" s="11"/>
      <c r="L15" s="12"/>
      <c r="M15" s="12"/>
      <c r="N15" s="12"/>
      <c r="O15" s="11"/>
      <c r="P15" s="11"/>
      <c r="Q15" s="11"/>
      <c r="R15" s="12"/>
      <c r="S15" s="11"/>
    </row>
    <row r="16" spans="1:19">
      <c r="A16" s="11"/>
      <c r="B16" s="11"/>
      <c r="C16" s="11"/>
      <c r="D16" s="11"/>
      <c r="E16" s="11"/>
      <c r="F16" s="11"/>
      <c r="G16" s="12"/>
      <c r="H16" s="12"/>
      <c r="I16" s="12"/>
      <c r="J16" s="11"/>
      <c r="K16" s="11"/>
      <c r="L16" s="12"/>
      <c r="M16" s="12"/>
      <c r="N16" s="12"/>
      <c r="O16" s="11"/>
      <c r="P16" s="11"/>
      <c r="Q16" s="11"/>
      <c r="R16" s="12"/>
      <c r="S16" s="11"/>
    </row>
    <row r="17" spans="1:19">
      <c r="A17" s="11"/>
      <c r="B17" s="11"/>
      <c r="C17" s="11"/>
      <c r="D17" s="11"/>
      <c r="E17" s="11"/>
      <c r="F17" s="11"/>
      <c r="G17" s="12"/>
      <c r="H17" s="12"/>
      <c r="I17" s="12"/>
      <c r="J17" s="11"/>
      <c r="K17" s="11"/>
      <c r="L17" s="12"/>
      <c r="M17" s="12"/>
      <c r="N17" s="12"/>
      <c r="O17" s="11"/>
      <c r="P17" s="11"/>
      <c r="Q17" s="11"/>
      <c r="R17" s="12"/>
      <c r="S17" s="11"/>
    </row>
    <row r="18" spans="1:19">
      <c r="A18" s="11"/>
      <c r="B18" s="11"/>
      <c r="C18" s="11"/>
      <c r="D18" s="11"/>
      <c r="E18" s="11"/>
      <c r="F18" s="11"/>
      <c r="G18" s="12"/>
      <c r="H18" s="12"/>
      <c r="I18" s="12"/>
      <c r="J18" s="11"/>
      <c r="K18" s="11"/>
      <c r="L18" s="12"/>
      <c r="M18" s="12"/>
      <c r="N18" s="12"/>
      <c r="O18" s="11"/>
      <c r="P18" s="11"/>
      <c r="Q18" s="11"/>
      <c r="R18" s="12"/>
      <c r="S18" s="11"/>
    </row>
    <row r="19" spans="1:19">
      <c r="A19" s="11"/>
      <c r="B19" s="11"/>
      <c r="C19" s="11"/>
      <c r="D19" s="11"/>
      <c r="E19" s="11"/>
      <c r="F19" s="11"/>
      <c r="G19" s="12"/>
      <c r="H19" s="12"/>
      <c r="I19" s="12"/>
      <c r="J19" s="11"/>
      <c r="K19" s="11"/>
      <c r="L19" s="12"/>
      <c r="M19" s="12"/>
      <c r="N19" s="12"/>
      <c r="O19" s="11"/>
      <c r="P19" s="11"/>
      <c r="Q19" s="11"/>
      <c r="R19" s="12"/>
      <c r="S19" s="11"/>
    </row>
    <row r="20" spans="1:19">
      <c r="A20" s="11"/>
      <c r="B20" s="11"/>
      <c r="C20" s="11"/>
      <c r="D20" s="11"/>
      <c r="E20" s="11"/>
      <c r="F20" s="11"/>
      <c r="G20" s="12"/>
      <c r="H20" s="12"/>
      <c r="I20" s="12"/>
      <c r="J20" s="11"/>
      <c r="K20" s="11"/>
      <c r="L20" s="12"/>
      <c r="M20" s="12"/>
      <c r="N20" s="12"/>
      <c r="O20" s="11"/>
      <c r="P20" s="11"/>
      <c r="Q20" s="11"/>
      <c r="R20" s="12"/>
      <c r="S20" s="11"/>
    </row>
    <row r="21" spans="1:19">
      <c r="A21" s="11"/>
      <c r="B21" s="11"/>
      <c r="C21" s="11"/>
      <c r="D21" s="11"/>
      <c r="E21" s="11"/>
      <c r="F21" s="11"/>
      <c r="G21" s="12"/>
      <c r="H21" s="12"/>
      <c r="I21" s="12"/>
      <c r="J21" s="11"/>
      <c r="K21" s="11"/>
      <c r="L21" s="12"/>
      <c r="M21" s="12"/>
      <c r="N21" s="12"/>
      <c r="O21" s="11"/>
      <c r="P21" s="11"/>
      <c r="Q21" s="11"/>
      <c r="R21" s="12"/>
      <c r="S21" s="55"/>
    </row>
    <row r="22" spans="1:19">
      <c r="A22" s="11"/>
      <c r="B22" s="11"/>
      <c r="C22" s="11"/>
      <c r="D22" s="11"/>
      <c r="E22" s="11"/>
      <c r="F22" s="11"/>
      <c r="G22" s="12"/>
      <c r="H22" s="12"/>
      <c r="I22" s="12"/>
      <c r="J22" s="11"/>
      <c r="K22" s="11"/>
      <c r="L22" s="12"/>
      <c r="M22" s="12"/>
      <c r="N22" s="12"/>
      <c r="O22" s="11"/>
      <c r="P22" s="11"/>
      <c r="Q22" s="11"/>
      <c r="R22" s="12"/>
      <c r="S22" s="11"/>
    </row>
    <row r="23" spans="1:19">
      <c r="A23" s="11"/>
      <c r="B23" s="11"/>
      <c r="C23" s="11"/>
      <c r="D23" s="11"/>
      <c r="E23" s="11"/>
      <c r="F23" s="11"/>
      <c r="G23" s="12"/>
      <c r="H23" s="12"/>
      <c r="I23" s="12"/>
      <c r="J23" s="11"/>
      <c r="K23" s="11"/>
      <c r="L23" s="12"/>
      <c r="M23" s="12"/>
      <c r="N23" s="12"/>
      <c r="O23" s="11"/>
      <c r="P23" s="11"/>
      <c r="Q23" s="11"/>
      <c r="R23" s="12"/>
      <c r="S23" s="11"/>
    </row>
    <row r="24" spans="1:19">
      <c r="A24" s="11"/>
      <c r="B24" s="11"/>
      <c r="C24" s="11"/>
      <c r="D24" s="11"/>
      <c r="E24" s="11"/>
      <c r="F24" s="11"/>
      <c r="G24" s="12"/>
      <c r="H24" s="12"/>
      <c r="I24" s="12"/>
      <c r="J24" s="11"/>
      <c r="K24" s="11"/>
      <c r="L24" s="12"/>
      <c r="M24" s="12"/>
      <c r="N24" s="12"/>
      <c r="O24" s="11"/>
      <c r="P24" s="11"/>
      <c r="Q24" s="11"/>
      <c r="R24" s="12"/>
      <c r="S24" s="11"/>
    </row>
    <row r="25" spans="1:19">
      <c r="A25" s="11"/>
      <c r="B25" s="11"/>
      <c r="C25" s="11"/>
      <c r="D25" s="11"/>
      <c r="E25" s="11"/>
      <c r="F25" s="11"/>
      <c r="G25" s="12"/>
      <c r="H25" s="12"/>
      <c r="I25" s="12"/>
      <c r="J25" s="11"/>
      <c r="K25" s="11"/>
      <c r="L25" s="12"/>
      <c r="M25" s="12"/>
      <c r="N25" s="12"/>
      <c r="O25" s="11"/>
      <c r="P25" s="11"/>
      <c r="Q25" s="11"/>
      <c r="R25" s="12"/>
      <c r="S25" s="11"/>
    </row>
    <row r="26" spans="1:19">
      <c r="A26" s="11"/>
      <c r="B26" s="11"/>
      <c r="C26" s="11"/>
      <c r="D26" s="11"/>
      <c r="E26" s="11"/>
      <c r="F26" s="11"/>
      <c r="G26" s="12"/>
      <c r="H26" s="12"/>
      <c r="I26" s="12"/>
      <c r="J26" s="11"/>
      <c r="K26" s="11"/>
      <c r="L26" s="12"/>
      <c r="M26" s="12"/>
      <c r="N26" s="12"/>
      <c r="O26" s="11"/>
      <c r="P26" s="11"/>
      <c r="Q26" s="11"/>
      <c r="R26" s="12"/>
      <c r="S26" s="11"/>
    </row>
    <row r="27" spans="1:19">
      <c r="A27" s="11"/>
      <c r="B27" s="11"/>
      <c r="C27" s="11"/>
      <c r="D27" s="11"/>
      <c r="E27" s="11"/>
      <c r="F27" s="11"/>
      <c r="G27" s="12"/>
      <c r="H27" s="12"/>
      <c r="I27" s="12"/>
      <c r="J27" s="11"/>
      <c r="K27" s="11"/>
      <c r="L27" s="12"/>
      <c r="M27" s="12"/>
      <c r="N27" s="12"/>
      <c r="O27" s="11"/>
      <c r="P27" s="11"/>
      <c r="Q27" s="11"/>
      <c r="R27" s="12"/>
      <c r="S27" s="11"/>
    </row>
    <row r="28" spans="1:19">
      <c r="A28" s="11"/>
      <c r="B28" s="11"/>
      <c r="C28" s="11"/>
      <c r="D28" s="11"/>
      <c r="E28" s="11"/>
      <c r="F28" s="11"/>
      <c r="G28" s="12"/>
      <c r="H28" s="12"/>
      <c r="I28" s="12"/>
      <c r="J28" s="11"/>
      <c r="K28" s="11"/>
      <c r="L28" s="12"/>
      <c r="M28" s="12"/>
      <c r="N28" s="12"/>
      <c r="O28" s="11"/>
      <c r="P28" s="11"/>
      <c r="Q28" s="11"/>
      <c r="R28" s="12"/>
      <c r="S28" s="11"/>
    </row>
    <row r="29" spans="1:19">
      <c r="A29" s="11"/>
      <c r="B29" s="11"/>
      <c r="C29" s="11"/>
      <c r="D29" s="11"/>
      <c r="E29" s="11"/>
      <c r="F29" s="11"/>
      <c r="G29" s="12"/>
      <c r="H29" s="12"/>
      <c r="I29" s="12"/>
      <c r="J29" s="11"/>
      <c r="K29" s="11"/>
      <c r="L29" s="12"/>
      <c r="M29" s="12"/>
      <c r="N29" s="12"/>
      <c r="O29" s="11"/>
      <c r="P29" s="11"/>
      <c r="Q29" s="11"/>
      <c r="R29" s="12"/>
      <c r="S29" s="11"/>
    </row>
    <row r="30" spans="1:19">
      <c r="A30" s="11"/>
      <c r="B30" s="11"/>
      <c r="C30" s="11"/>
      <c r="D30" s="11"/>
      <c r="E30" s="11"/>
      <c r="F30" s="11"/>
      <c r="G30" s="12"/>
      <c r="H30" s="12"/>
      <c r="I30" s="12"/>
      <c r="J30" s="11"/>
      <c r="K30" s="11"/>
      <c r="L30" s="12"/>
      <c r="M30" s="12"/>
      <c r="N30" s="12"/>
      <c r="O30" s="11"/>
      <c r="P30" s="11"/>
      <c r="Q30" s="11"/>
      <c r="R30" s="12"/>
      <c r="S30" s="11"/>
    </row>
  </sheetData>
  <mergeCells count="21">
    <mergeCell ref="D1:F1"/>
    <mergeCell ref="K1:L1"/>
    <mergeCell ref="M1:N1"/>
    <mergeCell ref="A3:A4"/>
    <mergeCell ref="C3:C4"/>
    <mergeCell ref="D3:D4"/>
    <mergeCell ref="E3:E4"/>
    <mergeCell ref="F3:F4"/>
    <mergeCell ref="G3:G4"/>
    <mergeCell ref="H3:H4"/>
    <mergeCell ref="B3:B4"/>
    <mergeCell ref="O3:O4"/>
    <mergeCell ref="P3:R3"/>
    <mergeCell ref="S3:S4"/>
    <mergeCell ref="D6:F6"/>
    <mergeCell ref="I3:I4"/>
    <mergeCell ref="J3:J4"/>
    <mergeCell ref="K3:K4"/>
    <mergeCell ref="L3:L4"/>
    <mergeCell ref="M3:M4"/>
    <mergeCell ref="N3:N4"/>
  </mergeCells>
  <pageMargins left="0.75" right="0.2" top="0.75" bottom="0.75" header="0.3" footer="0.3"/>
  <pageSetup paperSize="9" scale="78" firstPageNumber="8" orientation="landscape" useFirstPageNumber="1" r:id="rId1"/>
  <headerFooter>
    <oddHeader>&amp;CPage &amp;P&amp;R&amp;"-,Bold"Report No.  A 32  
Annexure - A</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2000000}">
          <x14:formula1>
            <xm:f>'List of values'!$E$3:$E$11</xm:f>
          </x14:formula1>
          <xm:sqref>O8:O1048576</xm:sqref>
        </x14:dataValidation>
        <x14:dataValidation type="list" allowBlank="1" showInputMessage="1" showErrorMessage="1" xr:uid="{00000000-0002-0000-0700-000000000000}">
          <x14:formula1>
            <xm:f>'List of values'!$G$3:$G$12</xm:f>
          </x14:formula1>
          <xm:sqref>D7:D1048576</xm:sqref>
        </x14:dataValidation>
        <x14:dataValidation type="list" allowBlank="1" showInputMessage="1" showErrorMessage="1" xr:uid="{00000000-0002-0000-0700-000001000000}">
          <x14:formula1>
            <xm:f>'List of values'!$I$3:$I$13</xm:f>
          </x14:formula1>
          <xm:sqref>E7:E1048576</xm:sqref>
        </x14:dataValidation>
        <x14:dataValidation type="list" allowBlank="1" showInputMessage="1" showErrorMessage="1" xr:uid="{00000000-0002-0000-0700-000003000000}">
          <x14:formula1>
            <xm:f>'List of values'!$B$3:$B$5</xm:f>
          </x14:formula1>
          <xm:sqref>F7:F1048576</xm:sqref>
        </x14:dataValidation>
        <x14:dataValidation type="list" allowBlank="1" showInputMessage="1" showErrorMessage="1" xr:uid="{00000000-0002-0000-0700-000004000000}">
          <x14:formula1>
            <xm:f>'List of values'!$E$3:$E$12</xm:f>
          </x14:formula1>
          <xm:sqref>O7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V15"/>
  <sheetViews>
    <sheetView view="pageLayout" zoomScaleSheetLayoutView="85" workbookViewId="0">
      <selection activeCell="N15" sqref="N15"/>
    </sheetView>
  </sheetViews>
  <sheetFormatPr defaultColWidth="9.109375" defaultRowHeight="14.4"/>
  <cols>
    <col min="1" max="1" width="4.33203125" style="16" customWidth="1"/>
    <col min="2" max="2" width="14.109375" style="16" customWidth="1"/>
    <col min="3" max="3" width="13.109375" style="18" customWidth="1"/>
    <col min="4" max="4" width="7.5546875" style="18" customWidth="1"/>
    <col min="5" max="5" width="7.109375" style="18" customWidth="1"/>
    <col min="6" max="6" width="5.109375" style="18" customWidth="1"/>
    <col min="7" max="7" width="10.88671875" style="14" customWidth="1"/>
    <col min="8" max="8" width="11.109375" style="14" customWidth="1"/>
    <col min="9" max="9" width="10.88671875" style="14" customWidth="1"/>
    <col min="10" max="10" width="9.5546875" style="18" customWidth="1"/>
    <col min="11" max="11" width="8" style="18" customWidth="1"/>
    <col min="12" max="12" width="11.109375" style="14" customWidth="1"/>
    <col min="13" max="13" width="10.5546875" style="14" customWidth="1"/>
    <col min="14" max="14" width="11.109375" style="14" customWidth="1"/>
    <col min="15" max="15" width="10.44140625" style="18" customWidth="1"/>
    <col min="16" max="16" width="6.88671875" style="18" customWidth="1"/>
    <col min="17" max="17" width="5.88671875" style="18" customWidth="1"/>
    <col min="18" max="18" width="11.33203125" style="14" customWidth="1"/>
    <col min="19" max="19" width="11.88671875" style="18" customWidth="1"/>
    <col min="20" max="22" width="70.33203125" style="11" customWidth="1"/>
    <col min="23" max="16384" width="9.109375" style="11"/>
  </cols>
  <sheetData>
    <row r="1" spans="1:22">
      <c r="A1" s="10"/>
      <c r="B1" s="10"/>
      <c r="C1" s="11"/>
      <c r="D1" s="11"/>
      <c r="E1" s="11"/>
      <c r="F1" s="11"/>
      <c r="G1" s="12"/>
      <c r="H1" s="12"/>
      <c r="I1" s="12"/>
      <c r="J1" s="11"/>
      <c r="K1" s="11"/>
      <c r="L1" s="12"/>
      <c r="M1" s="13"/>
      <c r="N1" s="12"/>
      <c r="O1" s="11"/>
      <c r="P1" s="11"/>
      <c r="Q1" s="11"/>
      <c r="R1" s="12"/>
      <c r="S1" s="11"/>
    </row>
    <row r="2" spans="1:22">
      <c r="A2" s="10"/>
      <c r="B2" s="10"/>
      <c r="C2" s="10" t="s">
        <v>43</v>
      </c>
      <c r="D2" s="152" t="s">
        <v>233</v>
      </c>
      <c r="E2" s="152"/>
      <c r="F2" s="152"/>
      <c r="G2" s="12"/>
      <c r="H2" s="12" t="s">
        <v>44</v>
      </c>
      <c r="I2" s="14" t="s">
        <v>234</v>
      </c>
      <c r="J2" s="11"/>
      <c r="K2" s="153" t="s">
        <v>45</v>
      </c>
      <c r="L2" s="153"/>
      <c r="M2" s="154" t="s">
        <v>83</v>
      </c>
      <c r="N2" s="154"/>
      <c r="O2" s="11"/>
      <c r="P2" s="11"/>
      <c r="Q2" s="11"/>
      <c r="R2" s="12"/>
      <c r="S2" s="11"/>
    </row>
    <row r="3" spans="1:22">
      <c r="A3" s="10"/>
      <c r="B3" s="10"/>
      <c r="C3" s="11"/>
      <c r="D3" s="11"/>
      <c r="E3" s="11"/>
      <c r="F3" s="11"/>
      <c r="G3" s="12"/>
      <c r="H3" s="12"/>
      <c r="I3" s="12"/>
      <c r="J3" s="11"/>
      <c r="K3" s="11"/>
      <c r="L3" s="12"/>
      <c r="M3" s="12"/>
      <c r="N3" s="12"/>
      <c r="O3" s="11"/>
      <c r="P3" s="11"/>
      <c r="Q3" s="11"/>
      <c r="R3" s="12"/>
      <c r="S3" s="11"/>
    </row>
    <row r="4" spans="1:22" s="10" customFormat="1" ht="35.25" customHeight="1">
      <c r="A4" s="161" t="s">
        <v>46</v>
      </c>
      <c r="B4" s="161" t="s">
        <v>217</v>
      </c>
      <c r="C4" s="161" t="s">
        <v>0</v>
      </c>
      <c r="D4" s="161" t="s">
        <v>29</v>
      </c>
      <c r="E4" s="161" t="s">
        <v>30</v>
      </c>
      <c r="F4" s="161" t="s">
        <v>5</v>
      </c>
      <c r="G4" s="161" t="s">
        <v>6</v>
      </c>
      <c r="H4" s="161" t="s">
        <v>7</v>
      </c>
      <c r="I4" s="161" t="s">
        <v>8</v>
      </c>
      <c r="J4" s="161" t="s">
        <v>20</v>
      </c>
      <c r="K4" s="161" t="s">
        <v>1</v>
      </c>
      <c r="L4" s="161" t="s">
        <v>9</v>
      </c>
      <c r="M4" s="161" t="s">
        <v>2</v>
      </c>
      <c r="N4" s="161" t="s">
        <v>24</v>
      </c>
      <c r="O4" s="161" t="s">
        <v>10</v>
      </c>
      <c r="P4" s="152" t="s">
        <v>22</v>
      </c>
      <c r="Q4" s="152"/>
      <c r="R4" s="152"/>
      <c r="S4" s="161" t="s">
        <v>4</v>
      </c>
    </row>
    <row r="5" spans="1:22" s="10" customFormat="1" ht="49.5" customHeight="1">
      <c r="A5" s="162"/>
      <c r="B5" s="162"/>
      <c r="C5" s="162"/>
      <c r="D5" s="162"/>
      <c r="E5" s="162"/>
      <c r="F5" s="162"/>
      <c r="G5" s="162"/>
      <c r="H5" s="162"/>
      <c r="I5" s="162"/>
      <c r="J5" s="162"/>
      <c r="K5" s="162"/>
      <c r="L5" s="162"/>
      <c r="M5" s="162"/>
      <c r="N5" s="162"/>
      <c r="O5" s="162"/>
      <c r="P5" s="16" t="s">
        <v>21</v>
      </c>
      <c r="Q5" s="16" t="s">
        <v>22</v>
      </c>
      <c r="R5" s="16" t="s">
        <v>23</v>
      </c>
      <c r="S5" s="162"/>
    </row>
    <row r="6" spans="1:22" s="10" customFormat="1">
      <c r="A6" s="16">
        <v>1</v>
      </c>
      <c r="B6" s="16">
        <v>2</v>
      </c>
      <c r="C6" s="16">
        <v>3</v>
      </c>
      <c r="D6" s="16">
        <v>4</v>
      </c>
      <c r="E6" s="16">
        <v>5</v>
      </c>
      <c r="F6" s="16">
        <v>6</v>
      </c>
      <c r="G6" s="16">
        <v>7</v>
      </c>
      <c r="H6" s="16">
        <v>8</v>
      </c>
      <c r="I6" s="16">
        <v>9</v>
      </c>
      <c r="J6" s="16">
        <v>10</v>
      </c>
      <c r="K6" s="16">
        <v>11</v>
      </c>
      <c r="L6" s="16">
        <v>12</v>
      </c>
      <c r="M6" s="16">
        <v>13</v>
      </c>
      <c r="N6" s="16">
        <v>14</v>
      </c>
      <c r="O6" s="16">
        <v>15</v>
      </c>
      <c r="P6" s="16">
        <v>16</v>
      </c>
      <c r="Q6" s="16">
        <v>17</v>
      </c>
      <c r="R6" s="16">
        <v>18</v>
      </c>
      <c r="S6" s="16">
        <v>19</v>
      </c>
    </row>
    <row r="7" spans="1:22" ht="36" customHeight="1">
      <c r="D7" s="152" t="s">
        <v>19</v>
      </c>
      <c r="E7" s="152"/>
      <c r="F7" s="152"/>
      <c r="G7" s="18" t="s">
        <v>3</v>
      </c>
      <c r="H7" s="18" t="s">
        <v>3</v>
      </c>
      <c r="I7" s="18" t="s">
        <v>3</v>
      </c>
      <c r="L7" s="18" t="s">
        <v>3</v>
      </c>
      <c r="M7" s="18" t="s">
        <v>3</v>
      </c>
      <c r="N7" s="18" t="s">
        <v>3</v>
      </c>
      <c r="O7" s="18" t="s">
        <v>19</v>
      </c>
      <c r="R7" s="18" t="s">
        <v>3</v>
      </c>
    </row>
    <row r="8" spans="1:22" ht="28.8">
      <c r="A8" s="16">
        <v>1</v>
      </c>
      <c r="B8" s="16" t="s">
        <v>247</v>
      </c>
      <c r="C8" s="18" t="s">
        <v>90</v>
      </c>
      <c r="D8" s="18" t="s">
        <v>32</v>
      </c>
      <c r="F8" s="18" t="s">
        <v>13</v>
      </c>
      <c r="G8" s="14">
        <v>26679</v>
      </c>
      <c r="H8" s="14">
        <v>36168</v>
      </c>
      <c r="I8" s="14">
        <v>36168</v>
      </c>
      <c r="J8" s="18" t="s">
        <v>59</v>
      </c>
      <c r="K8" s="18" t="s">
        <v>59</v>
      </c>
      <c r="L8" s="14">
        <v>36900</v>
      </c>
      <c r="M8" s="14">
        <v>44197</v>
      </c>
      <c r="O8" s="18" t="s">
        <v>141</v>
      </c>
      <c r="P8" s="20">
        <v>7</v>
      </c>
      <c r="Q8" s="79">
        <v>72100</v>
      </c>
      <c r="R8" s="14">
        <v>45474</v>
      </c>
      <c r="S8" s="18" t="s">
        <v>213</v>
      </c>
    </row>
    <row r="9" spans="1:22">
      <c r="A9" s="16">
        <v>2</v>
      </c>
      <c r="B9" s="16" t="s">
        <v>248</v>
      </c>
      <c r="C9" s="18" t="s">
        <v>92</v>
      </c>
      <c r="D9" s="18" t="s">
        <v>31</v>
      </c>
      <c r="F9" s="18" t="s">
        <v>13</v>
      </c>
      <c r="G9" s="14">
        <v>26674</v>
      </c>
      <c r="H9" s="14">
        <v>35268</v>
      </c>
      <c r="I9" s="14">
        <v>35268</v>
      </c>
      <c r="J9" s="18" t="s">
        <v>66</v>
      </c>
      <c r="K9" s="18" t="s">
        <v>66</v>
      </c>
      <c r="L9" s="14">
        <v>36251</v>
      </c>
      <c r="M9" s="14">
        <v>44197</v>
      </c>
      <c r="O9" s="18" t="s">
        <v>140</v>
      </c>
      <c r="P9" s="20">
        <v>7</v>
      </c>
      <c r="Q9" s="21">
        <v>56900</v>
      </c>
      <c r="R9" s="14">
        <v>45658</v>
      </c>
    </row>
    <row r="10" spans="1:22">
      <c r="A10" s="16">
        <v>3</v>
      </c>
      <c r="B10" s="16" t="s">
        <v>249</v>
      </c>
      <c r="C10" s="18" t="s">
        <v>93</v>
      </c>
      <c r="D10" s="18" t="s">
        <v>31</v>
      </c>
      <c r="F10" s="18" t="s">
        <v>12</v>
      </c>
      <c r="G10" s="14">
        <v>26696</v>
      </c>
      <c r="H10" s="14">
        <v>37538</v>
      </c>
      <c r="I10" s="14">
        <v>37538</v>
      </c>
      <c r="J10" s="18" t="s">
        <v>66</v>
      </c>
      <c r="K10" s="18" t="s">
        <v>66</v>
      </c>
      <c r="L10" s="14">
        <v>38269</v>
      </c>
      <c r="M10" s="14">
        <v>44200</v>
      </c>
      <c r="O10" s="18" t="s">
        <v>140</v>
      </c>
      <c r="P10" s="20">
        <v>7</v>
      </c>
      <c r="Q10" s="101">
        <v>56900</v>
      </c>
      <c r="R10" s="14">
        <v>45658</v>
      </c>
    </row>
    <row r="11" spans="1:22">
      <c r="A11" s="16">
        <v>4</v>
      </c>
      <c r="B11" s="56" t="s">
        <v>254</v>
      </c>
      <c r="C11" s="18" t="s">
        <v>95</v>
      </c>
      <c r="D11" s="18" t="s">
        <v>32</v>
      </c>
      <c r="G11" s="14">
        <v>31081</v>
      </c>
      <c r="H11" s="14">
        <v>41269</v>
      </c>
      <c r="I11" s="14">
        <v>41269</v>
      </c>
      <c r="J11" s="18" t="s">
        <v>59</v>
      </c>
      <c r="K11" s="18" t="s">
        <v>59</v>
      </c>
      <c r="L11" s="14">
        <v>41999</v>
      </c>
      <c r="M11" s="111" t="s">
        <v>328</v>
      </c>
      <c r="O11" s="18" t="s">
        <v>141</v>
      </c>
      <c r="P11" s="20">
        <v>7</v>
      </c>
      <c r="Q11" s="75">
        <v>52000</v>
      </c>
      <c r="R11" s="88">
        <v>45658</v>
      </c>
    </row>
    <row r="12" spans="1:22">
      <c r="A12" s="16">
        <v>5</v>
      </c>
      <c r="B12" s="56" t="s">
        <v>257</v>
      </c>
      <c r="C12" s="18" t="s">
        <v>98</v>
      </c>
      <c r="D12" s="18" t="s">
        <v>32</v>
      </c>
      <c r="F12" s="18" t="s">
        <v>11</v>
      </c>
      <c r="G12" s="14">
        <v>31417</v>
      </c>
      <c r="H12" s="14">
        <v>41269</v>
      </c>
      <c r="I12" s="14">
        <v>41269</v>
      </c>
      <c r="J12" s="18" t="s">
        <v>59</v>
      </c>
      <c r="K12" s="18" t="s">
        <v>59</v>
      </c>
      <c r="L12" s="14">
        <v>41999</v>
      </c>
      <c r="M12" s="14">
        <v>45202</v>
      </c>
      <c r="O12" s="18" t="s">
        <v>141</v>
      </c>
      <c r="P12" s="20">
        <v>7</v>
      </c>
      <c r="Q12" s="75">
        <v>50500</v>
      </c>
      <c r="R12" s="14">
        <v>45658</v>
      </c>
    </row>
    <row r="15" spans="1:22" s="18" customFormat="1">
      <c r="A15" s="16"/>
      <c r="B15" s="16"/>
      <c r="G15" s="14"/>
      <c r="H15" s="14"/>
      <c r="I15" s="14"/>
      <c r="L15" s="14"/>
      <c r="M15" s="14"/>
      <c r="N15" s="14"/>
      <c r="R15" s="14"/>
      <c r="T15" s="11"/>
      <c r="U15" s="11"/>
      <c r="V15" s="11"/>
    </row>
  </sheetData>
  <mergeCells count="21">
    <mergeCell ref="O4:O5"/>
    <mergeCell ref="P4:R4"/>
    <mergeCell ref="S4:S5"/>
    <mergeCell ref="D7:F7"/>
    <mergeCell ref="I4:I5"/>
    <mergeCell ref="J4:J5"/>
    <mergeCell ref="K4:K5"/>
    <mergeCell ref="L4:L5"/>
    <mergeCell ref="M4:M5"/>
    <mergeCell ref="N4:N5"/>
    <mergeCell ref="D2:F2"/>
    <mergeCell ref="K2:L2"/>
    <mergeCell ref="M2:N2"/>
    <mergeCell ref="A4:A5"/>
    <mergeCell ref="C4:C5"/>
    <mergeCell ref="D4:D5"/>
    <mergeCell ref="E4:E5"/>
    <mergeCell ref="F4:F5"/>
    <mergeCell ref="G4:G5"/>
    <mergeCell ref="H4:H5"/>
    <mergeCell ref="B4:B5"/>
  </mergeCells>
  <conditionalFormatting sqref="B11">
    <cfRule type="duplicateValues" dxfId="12" priority="2"/>
  </conditionalFormatting>
  <conditionalFormatting sqref="B12">
    <cfRule type="duplicateValues" dxfId="11" priority="1"/>
  </conditionalFormatting>
  <pageMargins left="0.75" right="0.2" top="0.75" bottom="0.75" header="0.3" footer="0.3"/>
  <pageSetup paperSize="9" scale="75" firstPageNumber="9" orientation="landscape" useFirstPageNumber="1" r:id="rId1"/>
  <headerFooter>
    <oddHeader>&amp;CPage &amp;P&amp;R&amp;"-,Bold"Report No.  A 32  
Annexure - A</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0000000}">
          <x14:formula1>
            <xm:f>'List of values'!$E$3:$E$11</xm:f>
          </x14:formula1>
          <xm:sqref>O11:O1048576</xm:sqref>
        </x14:dataValidation>
        <x14:dataValidation type="list" allowBlank="1" showInputMessage="1" showErrorMessage="1" xr:uid="{00000000-0002-0000-0800-000001000000}">
          <x14:formula1>
            <xm:f>'List of values'!$E$3:$E$12</xm:f>
          </x14:formula1>
          <xm:sqref>O8:O10</xm:sqref>
        </x14:dataValidation>
        <x14:dataValidation type="list" allowBlank="1" showInputMessage="1" showErrorMessage="1" xr:uid="{00000000-0002-0000-0800-000002000000}">
          <x14:formula1>
            <xm:f>'List of values'!$B$3:$B$5</xm:f>
          </x14:formula1>
          <xm:sqref>F8:F1048576</xm:sqref>
        </x14:dataValidation>
        <x14:dataValidation type="list" allowBlank="1" showInputMessage="1" showErrorMessage="1" xr:uid="{00000000-0002-0000-0800-000003000000}">
          <x14:formula1>
            <xm:f>'List of values'!$I$3:$I$13</xm:f>
          </x14:formula1>
          <xm:sqref>E8:E1048576</xm:sqref>
        </x14:dataValidation>
        <x14:dataValidation type="list" allowBlank="1" showInputMessage="1" showErrorMessage="1" xr:uid="{00000000-0002-0000-0800-000004000000}">
          <x14:formula1>
            <xm:f>'List of values'!$G$3:$G$12</xm:f>
          </x14:formula1>
          <xm:sqref>D8:D1048576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SS &amp; MIP</vt:lpstr>
      <vt:lpstr>Index</vt:lpstr>
      <vt:lpstr>DD</vt:lpstr>
      <vt:lpstr>SAO</vt:lpstr>
      <vt:lpstr>Sr. AO</vt:lpstr>
      <vt:lpstr>AAO</vt:lpstr>
      <vt:lpstr>AAO(Deptn.)</vt:lpstr>
      <vt:lpstr>Supvr.</vt:lpstr>
      <vt:lpstr>Asstt. Supervisor</vt:lpstr>
      <vt:lpstr>JHT</vt:lpstr>
      <vt:lpstr>Sr. Adr.</vt:lpstr>
      <vt:lpstr>Auditor</vt:lpstr>
      <vt:lpstr>Auditor (Deptn.)</vt:lpstr>
      <vt:lpstr>Steno Grade-II</vt:lpstr>
      <vt:lpstr>DEO Grade B</vt:lpstr>
      <vt:lpstr>DEO Grade A</vt:lpstr>
      <vt:lpstr>DEO Grade A (Deptn.)</vt:lpstr>
      <vt:lpstr>Clerk</vt:lpstr>
      <vt:lpstr>MTS</vt:lpstr>
      <vt:lpstr>Gradation List</vt:lpstr>
      <vt:lpstr>List of values</vt:lpstr>
      <vt:lpstr>MTS!Print_Area</vt:lpstr>
      <vt:lpstr>Supvr.!Print_Area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ACN</dc:creator>
  <cp:lastModifiedBy>Sunny Devashish</cp:lastModifiedBy>
  <cp:lastPrinted>2023-05-15T07:02:17Z</cp:lastPrinted>
  <dcterms:created xsi:type="dcterms:W3CDTF">2019-02-26T06:37:33Z</dcterms:created>
  <dcterms:modified xsi:type="dcterms:W3CDTF">2024-06-04T12:30:23Z</dcterms:modified>
</cp:coreProperties>
</file>