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ACCER\Documents\Neeraj\WR-Audit\Website\"/>
    </mc:Choice>
  </mc:AlternateContent>
  <xr:revisionPtr revIDLastSave="0" documentId="8_{CC855D74-8D3E-4BEF-9759-0DE25DAE191A}" xr6:coauthVersionLast="46" xr6:coauthVersionMax="46" xr10:uidLastSave="{00000000-0000-0000-0000-000000000000}"/>
  <bookViews>
    <workbookView xWindow="-110" yWindow="-110" windowWidth="19420" windowHeight="11020" tabRatio="878" xr2:uid="{00000000-000D-0000-FFFF-FFFF00000000}"/>
  </bookViews>
  <sheets>
    <sheet name="Content" sheetId="34" r:id="rId1"/>
    <sheet name="Section I" sheetId="33" r:id="rId2"/>
    <sheet name="Section II" sheetId="32" r:id="rId3"/>
    <sheet name="Section III" sheetId="30" r:id="rId4"/>
    <sheet name="Section III(CONTD)" sheetId="29" r:id="rId5"/>
    <sheet name="seciton III(AAO-P)" sheetId="28" r:id="rId6"/>
    <sheet name="Section IV" sheetId="41" r:id="rId7"/>
    <sheet name="section IV(A)" sheetId="26" r:id="rId8"/>
    <sheet name="SAO(CIVIL)" sheetId="39" r:id="rId9"/>
    <sheet name="SAO(COMM)" sheetId="38" r:id="rId10"/>
    <sheet name="AO(CIVIL)" sheetId="4" r:id="rId11"/>
    <sheet name="AAO- CIVIL" sheetId="37" r:id="rId12"/>
    <sheet name="AAO(PROBATIONERS)" sheetId="6" r:id="rId13"/>
    <sheet name="AAP-COMM(PROB)" sheetId="7" r:id="rId14"/>
    <sheet name="SPS" sheetId="8" r:id="rId15"/>
    <sheet name="Hindi Officer" sheetId="9" r:id="rId16"/>
    <sheet name="SR.CO" sheetId="10" r:id="rId17"/>
    <sheet name="Steno, Gr.I" sheetId="11" r:id="rId18"/>
    <sheet name="Supervisor" sheetId="12" r:id="rId19"/>
    <sheet name="ASST. SUPERVISOR" sheetId="40" r:id="rId20"/>
    <sheet name="WA" sheetId="13" r:id="rId21"/>
    <sheet name="SR.AUDITOR" sheetId="14" r:id="rId22"/>
    <sheet name="DEO-GRADE -D" sheetId="15" r:id="rId23"/>
    <sheet name="SHT" sheetId="16" r:id="rId24"/>
    <sheet name="JHT" sheetId="17" r:id="rId25"/>
    <sheet name="DEO-GR-B" sheetId="18" r:id="rId26"/>
    <sheet name="AUDITOR" sheetId="19" r:id="rId27"/>
    <sheet name="Steno,Gr-II" sheetId="20" r:id="rId28"/>
    <sheet name="DEO,GR-A" sheetId="21" r:id="rId29"/>
    <sheet name="Clerk-typist" sheetId="22" r:id="rId30"/>
    <sheet name="SCD" sheetId="23" r:id="rId31"/>
    <sheet name="SGRK" sheetId="24" r:id="rId32"/>
    <sheet name="MTS" sheetId="25" r:id="rId33"/>
    <sheet name="annexure-VI" sheetId="35" r:id="rId34"/>
  </sheets>
  <definedNames>
    <definedName name="_xlnm.Print_Area" localSheetId="11">'AAO- CIVIL'!$A$1:$R$38</definedName>
    <definedName name="_xlnm.Print_Area" localSheetId="6">'Section IV'!$A$1:$AB$44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41" l="1"/>
  <c r="E43" i="41"/>
  <c r="F43" i="41"/>
  <c r="G43" i="41"/>
  <c r="H43" i="41"/>
  <c r="I43" i="41"/>
  <c r="J43" i="41"/>
  <c r="K43" i="41"/>
  <c r="L43" i="41"/>
  <c r="M43" i="41"/>
  <c r="N43" i="41"/>
  <c r="O43" i="41"/>
  <c r="P43" i="41"/>
  <c r="Q43" i="41"/>
  <c r="R43" i="41"/>
  <c r="S43" i="41"/>
  <c r="T43" i="41"/>
  <c r="U43" i="41"/>
  <c r="V43" i="41"/>
  <c r="W43" i="41"/>
  <c r="X43" i="41"/>
  <c r="Y43" i="41"/>
  <c r="Z43" i="41"/>
  <c r="AA43" i="41"/>
  <c r="AB43" i="41"/>
  <c r="C43" i="41" l="1"/>
  <c r="AC43" i="41" s="1"/>
  <c r="G14" i="32" l="1"/>
  <c r="E14" i="32"/>
  <c r="D1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HCL</author>
  </authors>
  <commentList>
    <comment ref="B21" authorId="0" shapeId="0" xr:uid="{00000000-0006-0000-0200-000001000000}">
      <text>
        <r>
          <rPr>
            <b/>
            <sz val="9"/>
            <color indexed="81"/>
            <rFont val="Tahoma"/>
            <family val="2"/>
          </rPr>
          <t xml:space="preserve">HCL:
Addition/ deletion required.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HCL</author>
  </authors>
  <commentList>
    <comment ref="B9" authorId="0" shapeId="0" xr:uid="{00000000-0006-0000-1500-000001000000}">
      <text>
        <r>
          <rPr>
            <b/>
            <sz val="9"/>
            <color indexed="81"/>
            <rFont val="Tahoma"/>
            <family val="2"/>
          </rPr>
          <t>HCL:</t>
        </r>
        <r>
          <rPr>
            <sz val="9"/>
            <color indexed="81"/>
            <rFont val="Tahoma"/>
            <family val="2"/>
          </rPr>
          <t xml:space="preserve">
On deputation</t>
        </r>
      </text>
    </comment>
    <comment ref="B20" authorId="0" shapeId="0" xr:uid="{00000000-0006-0000-1500-000002000000}">
      <text>
        <r>
          <rPr>
            <b/>
            <sz val="9"/>
            <color indexed="81"/>
            <rFont val="Tahoma"/>
            <family val="2"/>
          </rPr>
          <t>HCL:</t>
        </r>
        <r>
          <rPr>
            <sz val="9"/>
            <color indexed="81"/>
            <rFont val="Tahoma"/>
            <family val="2"/>
          </rPr>
          <t xml:space="preserve">
Asst. supervisor
</t>
        </r>
      </text>
    </comment>
    <comment ref="G27" authorId="0" shapeId="0" xr:uid="{00000000-0006-0000-1500-000003000000}">
      <text>
        <r>
          <rPr>
            <b/>
            <sz val="9"/>
            <color indexed="81"/>
            <rFont val="Tahoma"/>
            <family val="2"/>
          </rPr>
          <t>HCL:</t>
        </r>
        <r>
          <rPr>
            <sz val="9"/>
            <color indexed="81"/>
            <rFont val="Tahoma"/>
            <family val="2"/>
          </rPr>
          <t xml:space="preserve">
No need to mention F/N as it is implied.</t>
        </r>
      </text>
    </comment>
    <comment ref="H27" authorId="0" shapeId="0" xr:uid="{00000000-0006-0000-1500-000004000000}">
      <text>
        <r>
          <rPr>
            <b/>
            <sz val="9"/>
            <color indexed="81"/>
            <rFont val="Tahoma"/>
            <family val="2"/>
          </rPr>
          <t>HCL:</t>
        </r>
        <r>
          <rPr>
            <sz val="9"/>
            <color indexed="81"/>
            <rFont val="Tahoma"/>
            <family val="2"/>
          </rPr>
          <t xml:space="preserve">
No need to mention F/N as it is implied.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L14" authorId="0" shapeId="0" xr:uid="{00000000-0006-0000-1D00-000001000000}">
      <text>
        <r>
          <rPr>
            <b/>
            <sz val="9"/>
            <color indexed="81"/>
            <rFont val="Tahoma"/>
            <family val="2"/>
          </rPr>
          <t>reports:</t>
        </r>
        <r>
          <rPr>
            <sz val="9"/>
            <color indexed="81"/>
            <rFont val="Tahoma"/>
            <family val="2"/>
          </rPr>
          <t xml:space="preserve">
Dates need correction. However, data was not available in respective service books.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K21" authorId="0" shapeId="0" xr:uid="{00000000-0006-0000-2000-000001000000}">
      <text>
        <r>
          <rPr>
            <b/>
            <sz val="9"/>
            <color indexed="81"/>
            <rFont val="Tahoma"/>
            <family val="2"/>
          </rPr>
          <t>reports:</t>
        </r>
        <r>
          <rPr>
            <sz val="9"/>
            <color indexed="81"/>
            <rFont val="Tahoma"/>
            <family val="2"/>
          </rPr>
          <t xml:space="preserve">
Need confirmation.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C6" authorId="0" shapeId="0" xr:uid="{00000000-0006-0000-0500-000001000000}">
      <text>
        <r>
          <rPr>
            <b/>
            <sz val="9"/>
            <color indexed="81"/>
            <rFont val="Tahoma"/>
            <family val="2"/>
          </rPr>
          <t>reports:</t>
        </r>
        <r>
          <rPr>
            <sz val="9"/>
            <color indexed="81"/>
            <rFont val="Tahoma"/>
            <family val="2"/>
          </rPr>
          <t xml:space="preserve">
Whether names are to be arranged as per date of appointment?</t>
        </r>
      </text>
    </comment>
    <comment ref="C12" authorId="0" shapeId="0" xr:uid="{00000000-0006-0000-0500-000002000000}">
      <text>
        <r>
          <rPr>
            <b/>
            <sz val="9"/>
            <color indexed="81"/>
            <rFont val="Tahoma"/>
            <family val="2"/>
          </rPr>
          <t>reports:</t>
        </r>
        <r>
          <rPr>
            <sz val="9"/>
            <color indexed="81"/>
            <rFont val="Tahoma"/>
            <family val="2"/>
          </rPr>
          <t xml:space="preserve">
New entries made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P5" authorId="0" shapeId="0" xr:uid="{00000000-0006-0000-0800-000001000000}">
      <text>
        <r>
          <rPr>
            <b/>
            <sz val="9"/>
            <color indexed="81"/>
            <rFont val="Tahoma"/>
            <family val="2"/>
          </rPr>
          <t>reports:</t>
        </r>
        <r>
          <rPr>
            <sz val="9"/>
            <color indexed="81"/>
            <rFont val="Tahoma"/>
            <family val="2"/>
          </rPr>
          <t xml:space="preserve">
Column no. 15, 16, 17 and 18 need revision.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O5" authorId="0" shapeId="0" xr:uid="{00000000-0006-0000-0B00-000001000000}">
      <text>
        <r>
          <rPr>
            <b/>
            <sz val="9"/>
            <color indexed="81"/>
            <rFont val="Tahoma"/>
            <family val="2"/>
          </rPr>
          <t>reports:</t>
        </r>
        <r>
          <rPr>
            <sz val="9"/>
            <color indexed="81"/>
            <rFont val="Tahoma"/>
            <family val="2"/>
          </rPr>
          <t xml:space="preserve">
Column no. 15 to 17 need updation.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O4" authorId="0" shapeId="0" xr:uid="{00000000-0006-0000-0C00-000001000000}">
      <text>
        <r>
          <rPr>
            <b/>
            <sz val="9"/>
            <color indexed="81"/>
            <rFont val="Tahoma"/>
            <family val="2"/>
          </rPr>
          <t>reports:</t>
        </r>
        <r>
          <rPr>
            <sz val="9"/>
            <color indexed="81"/>
            <rFont val="Tahoma"/>
            <family val="2"/>
          </rPr>
          <t xml:space="preserve">
Column no. 15 to 17 need updation.</t>
        </r>
      </text>
    </comment>
    <comment ref="G10" authorId="0" shapeId="0" xr:uid="{00000000-0006-0000-0C00-000002000000}">
      <text>
        <r>
          <rPr>
            <b/>
            <sz val="9"/>
            <color indexed="81"/>
            <rFont val="Tahoma"/>
            <family val="2"/>
          </rPr>
          <t>reports:</t>
        </r>
        <r>
          <rPr>
            <sz val="9"/>
            <color indexed="81"/>
            <rFont val="Tahoma"/>
            <family val="2"/>
          </rPr>
          <t xml:space="preserve">
May be confirmed before finalization.</t>
        </r>
      </text>
    </comment>
    <comment ref="L10" authorId="0" shapeId="0" xr:uid="{00000000-0006-0000-0C00-000003000000}">
      <text>
        <r>
          <rPr>
            <b/>
            <sz val="9"/>
            <color indexed="81"/>
            <rFont val="Tahoma"/>
            <family val="2"/>
          </rPr>
          <t>reports:</t>
        </r>
        <r>
          <rPr>
            <sz val="9"/>
            <color indexed="81"/>
            <rFont val="Tahoma"/>
            <family val="2"/>
          </rPr>
          <t xml:space="preserve">
May be confirmed before finalization.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O4" authorId="0" shapeId="0" xr:uid="{00000000-0006-0000-0D00-000001000000}">
      <text>
        <r>
          <rPr>
            <b/>
            <sz val="9"/>
            <color indexed="81"/>
            <rFont val="Tahoma"/>
            <family val="2"/>
          </rPr>
          <t>reports:</t>
        </r>
        <r>
          <rPr>
            <sz val="9"/>
            <color indexed="81"/>
            <rFont val="Tahoma"/>
            <family val="2"/>
          </rPr>
          <t xml:space="preserve">
Column no. 15 to 17 need updation.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R8" authorId="0" shapeId="0" xr:uid="{00000000-0006-0000-0E00-000001000000}">
      <text>
        <r>
          <rPr>
            <b/>
            <sz val="9"/>
            <color indexed="81"/>
            <rFont val="Tahoma"/>
            <family val="2"/>
          </rPr>
          <t>reports:</t>
        </r>
        <r>
          <rPr>
            <sz val="9"/>
            <color indexed="81"/>
            <rFont val="Tahoma"/>
            <family val="2"/>
          </rPr>
          <t xml:space="preserve">
Not mentioned in the Service book.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O3" authorId="0" shapeId="0" xr:uid="{00000000-0006-0000-1200-000001000000}">
      <text>
        <r>
          <rPr>
            <b/>
            <sz val="9"/>
            <color indexed="81"/>
            <rFont val="Tahoma"/>
            <family val="2"/>
          </rPr>
          <t>reports:</t>
        </r>
        <r>
          <rPr>
            <sz val="9"/>
            <color indexed="81"/>
            <rFont val="Tahoma"/>
            <family val="2"/>
          </rPr>
          <t xml:space="preserve">
Column no. 15 to 17 need updation.</t>
        </r>
      </text>
    </comment>
    <comment ref="G10" authorId="0" shapeId="0" xr:uid="{00000000-0006-0000-1200-000002000000}">
      <text>
        <r>
          <rPr>
            <b/>
            <sz val="9"/>
            <color indexed="81"/>
            <rFont val="Tahoma"/>
            <family val="2"/>
          </rPr>
          <t>reports:</t>
        </r>
        <r>
          <rPr>
            <sz val="9"/>
            <color indexed="81"/>
            <rFont val="Tahoma"/>
            <family val="2"/>
          </rPr>
          <t xml:space="preserve">
Not mentioned in the service book.
</t>
        </r>
      </text>
    </comment>
    <comment ref="K10" authorId="0" shapeId="0" xr:uid="{00000000-0006-0000-1200-000003000000}">
      <text>
        <r>
          <rPr>
            <b/>
            <sz val="9"/>
            <color indexed="81"/>
            <rFont val="Tahoma"/>
            <family val="2"/>
          </rPr>
          <t>reports:</t>
        </r>
        <r>
          <rPr>
            <sz val="9"/>
            <color indexed="81"/>
            <rFont val="Tahoma"/>
            <family val="2"/>
          </rPr>
          <t xml:space="preserve">
Not mentioned in the service book.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reports</author>
  </authors>
  <commentList>
    <comment ref="O3" authorId="0" shapeId="0" xr:uid="{00000000-0006-0000-1300-000001000000}">
      <text>
        <r>
          <rPr>
            <b/>
            <sz val="9"/>
            <color indexed="81"/>
            <rFont val="Tahoma"/>
            <family val="2"/>
          </rPr>
          <t>reports:</t>
        </r>
        <r>
          <rPr>
            <sz val="9"/>
            <color indexed="81"/>
            <rFont val="Tahoma"/>
            <family val="2"/>
          </rPr>
          <t xml:space="preserve">
Column no. 15 to 17 need updation.</t>
        </r>
      </text>
    </comment>
  </commentList>
</comments>
</file>

<file path=xl/sharedStrings.xml><?xml version="1.0" encoding="utf-8"?>
<sst xmlns="http://schemas.openxmlformats.org/spreadsheetml/2006/main" count="3466" uniqueCount="1171">
  <si>
    <t>Name</t>
  </si>
  <si>
    <t>Post in which confirmed</t>
  </si>
  <si>
    <t>Date of promotion to current post</t>
  </si>
  <si>
    <t>DD/MM/YYYY</t>
  </si>
  <si>
    <t>Remarks</t>
  </si>
  <si>
    <t xml:space="preserve">Category </t>
  </si>
  <si>
    <t xml:space="preserve">Date of Birth </t>
  </si>
  <si>
    <t xml:space="preserve">Date of joining Govt. service </t>
  </si>
  <si>
    <t xml:space="preserve">Date of joining IAAD </t>
  </si>
  <si>
    <t xml:space="preserve">Date of confirmation </t>
  </si>
  <si>
    <t xml:space="preserve">Service Exam passed </t>
  </si>
  <si>
    <t>SC</t>
  </si>
  <si>
    <t>ST</t>
  </si>
  <si>
    <t>OBC</t>
  </si>
  <si>
    <t>RAE</t>
  </si>
  <si>
    <t>DCT</t>
  </si>
  <si>
    <t>CPD 1</t>
  </si>
  <si>
    <t>From drop down list</t>
  </si>
  <si>
    <t>Post in which initially joined in IAAD</t>
  </si>
  <si>
    <t>Level</t>
  </si>
  <si>
    <t>Pay</t>
  </si>
  <si>
    <t>DNI</t>
  </si>
  <si>
    <t>Date of passing SOGE/ SAS Exam</t>
  </si>
  <si>
    <t>Educational Qualification</t>
  </si>
  <si>
    <t>Professional</t>
  </si>
  <si>
    <t>NG</t>
  </si>
  <si>
    <t>Grd</t>
  </si>
  <si>
    <t>Bcom</t>
  </si>
  <si>
    <t>PG</t>
  </si>
  <si>
    <t>MBA</t>
  </si>
  <si>
    <t>Name of Post</t>
  </si>
  <si>
    <t>Pay level</t>
  </si>
  <si>
    <t>Classification of post</t>
  </si>
  <si>
    <t>S No</t>
  </si>
  <si>
    <t>Others</t>
  </si>
  <si>
    <t>Grd IT</t>
  </si>
  <si>
    <t>Annexure - A</t>
  </si>
  <si>
    <t>Sr. Audit Officer</t>
  </si>
  <si>
    <t>Gr. A</t>
  </si>
  <si>
    <t>SHRI DHIRENDRA SINGH</t>
  </si>
  <si>
    <t>RAE, CPD 1</t>
  </si>
  <si>
    <t>SHRI N. B. PARMAR</t>
  </si>
  <si>
    <t>MS. ASHA D NAYAK</t>
  </si>
  <si>
    <t>MS. ROOPA D SHENOY</t>
  </si>
  <si>
    <t>MS. UMA RAJAN</t>
  </si>
  <si>
    <t>MS. SANGEETA V JATHAR</t>
  </si>
  <si>
    <t>SHRI RAJU M PATEL</t>
  </si>
  <si>
    <t>SHRI NEERAJ G DHINGRA</t>
  </si>
  <si>
    <t>SHRI DURGESH KUMAR</t>
  </si>
  <si>
    <t>SHRI R. P. THAKUR</t>
  </si>
  <si>
    <t>MS. GEETHA M NAIR</t>
  </si>
  <si>
    <t>Auditor</t>
  </si>
  <si>
    <t>Steno, Gr. II</t>
  </si>
  <si>
    <t>Clerk-Typist</t>
  </si>
  <si>
    <t>12/12/1997</t>
  </si>
  <si>
    <t>01/01/1990</t>
  </si>
  <si>
    <t>01/01/1993</t>
  </si>
  <si>
    <t>01/01/1997</t>
  </si>
  <si>
    <t>07/01/2000</t>
  </si>
  <si>
    <t>01/01/2008</t>
  </si>
  <si>
    <t>02/01/2012</t>
  </si>
  <si>
    <t>01/01/2013</t>
  </si>
  <si>
    <t>01/01/2015</t>
  </si>
  <si>
    <t>01/04/2016</t>
  </si>
  <si>
    <t>01/04/2017</t>
  </si>
  <si>
    <t>02/07/2018</t>
  </si>
  <si>
    <t>01/12/1994</t>
  </si>
  <si>
    <t>01/11/1993</t>
  </si>
  <si>
    <t>01/01/1996</t>
  </si>
  <si>
    <t>01/12/1999</t>
  </si>
  <si>
    <t>01/11/2000</t>
  </si>
  <si>
    <t>01/06/2003</t>
  </si>
  <si>
    <t>SHRI PRAKASH G VEMULA</t>
  </si>
  <si>
    <t>12/07/1963</t>
  </si>
  <si>
    <t>Gr. B-GAZETTED</t>
  </si>
  <si>
    <t>MS. APOORVA S HEGDE</t>
  </si>
  <si>
    <t>28/12/1989</t>
  </si>
  <si>
    <t>01/04/2015</t>
  </si>
  <si>
    <t>01/12/2001</t>
  </si>
  <si>
    <t>04/02/1975</t>
  </si>
  <si>
    <t>MS. BHARTI S VARMA</t>
  </si>
  <si>
    <t>10/07/1971</t>
  </si>
  <si>
    <t>07/04/1994</t>
  </si>
  <si>
    <t>03/07/1995</t>
  </si>
  <si>
    <t>23/07/2018</t>
  </si>
  <si>
    <t>MS. SAHER S ANSARI</t>
  </si>
  <si>
    <t>17/02/1975</t>
  </si>
  <si>
    <t>30/11/2018</t>
  </si>
  <si>
    <t>01/10/1988</t>
  </si>
  <si>
    <t>AUDIT OFFICER</t>
  </si>
  <si>
    <t>SHRI ABHASH KUMAR</t>
  </si>
  <si>
    <t>16/10/2000</t>
  </si>
  <si>
    <t>AAO</t>
  </si>
  <si>
    <t>01/12/2010</t>
  </si>
  <si>
    <t>17/03/2008</t>
  </si>
  <si>
    <t>02/07/2009</t>
  </si>
  <si>
    <t>31/07/2009</t>
  </si>
  <si>
    <t>01/07/1986</t>
  </si>
  <si>
    <t>19/04/2013</t>
  </si>
  <si>
    <t>SHRI ACHARIYA KUNAL KISHORE</t>
  </si>
  <si>
    <t>25/6/2018</t>
  </si>
  <si>
    <t>25/06/2018</t>
  </si>
  <si>
    <t>DRAAO PROBATIONER</t>
  </si>
  <si>
    <t>SHRI VIVEK ADHIKARI</t>
  </si>
  <si>
    <t>20/12/1992</t>
  </si>
  <si>
    <t>SHRI MANJEET SINGH NANDAL</t>
  </si>
  <si>
    <t>05/06/2018</t>
  </si>
  <si>
    <t>KUM. SHILPI AGRAWAL</t>
  </si>
  <si>
    <t>28/03/1991</t>
  </si>
  <si>
    <t>09/05/2018</t>
  </si>
  <si>
    <t>SHRI NAVPREET CHADDHA</t>
  </si>
  <si>
    <t>10/02/1993</t>
  </si>
  <si>
    <t>SHRI PARDEEP</t>
  </si>
  <si>
    <t>SHRI SACHIN KUMAR UTTAM</t>
  </si>
  <si>
    <t>06/07/1991</t>
  </si>
  <si>
    <t>16/05/2018</t>
  </si>
  <si>
    <t>SHRI HIMANSHU KUSHWAHA</t>
  </si>
  <si>
    <t>31/12/1991</t>
  </si>
  <si>
    <t>26/04/2018</t>
  </si>
  <si>
    <t>SHRI AJIT KUMAR</t>
  </si>
  <si>
    <t>07/05/2018</t>
  </si>
  <si>
    <t>SHRI DHANDHARE NITIN SIDHARTHA</t>
  </si>
  <si>
    <t>03/09/1989</t>
  </si>
  <si>
    <t>SHRI ABHISHEK KUMAR SHAH</t>
  </si>
  <si>
    <t>15/05/2018</t>
  </si>
  <si>
    <t>01/01/2020</t>
  </si>
  <si>
    <t>SR. PRIVATE SECRETARY</t>
  </si>
  <si>
    <t>SMT. PREETI PANIKAR</t>
  </si>
  <si>
    <t>05/10/1988</t>
  </si>
  <si>
    <t>Steno, Gr.II</t>
  </si>
  <si>
    <t>Steno Gr.II</t>
  </si>
  <si>
    <t>HINDI OFFICER</t>
  </si>
  <si>
    <t>SENIOR CONSOLE OPERATOR</t>
  </si>
  <si>
    <t>STENOGRAPHER, GRADE-I</t>
  </si>
  <si>
    <t>Gr. B- NON-GAZETTED</t>
  </si>
  <si>
    <t>SUPERVISOR</t>
  </si>
  <si>
    <t>Clerk-typist</t>
  </si>
  <si>
    <t>SMT. S.G. HOSMANI</t>
  </si>
  <si>
    <t>MTS</t>
  </si>
  <si>
    <t>Senior  Auditor</t>
  </si>
  <si>
    <t>Gr. B-Non-Gazetted</t>
  </si>
  <si>
    <t>SHRI V. ELANGO</t>
  </si>
  <si>
    <t>SHRI RAGHAVAN N</t>
  </si>
  <si>
    <t>SMT. KISHORI C MORE</t>
  </si>
  <si>
    <t>SMT. MEENA GROVER</t>
  </si>
  <si>
    <t>SHRI MOHAMMAD NAIM KHAN</t>
  </si>
  <si>
    <t>SHRI NIMESH KUMAR GUPTA</t>
  </si>
  <si>
    <t>SHRI PRAKASH R SAWANT</t>
  </si>
  <si>
    <t>MS. CYNTHIA D'SOUZA</t>
  </si>
  <si>
    <t>SHRI S.R. MORE</t>
  </si>
  <si>
    <t>SHRI VISHWAS A PEDNEKAR</t>
  </si>
  <si>
    <t>SHRI SHAILESH V TALKAR</t>
  </si>
  <si>
    <t>SMT. KALPANA M KOSAMBI</t>
  </si>
  <si>
    <t>SHRI NARENDRA N SOLANKI</t>
  </si>
  <si>
    <t>SHRI LOHIDAKSHAN K. V</t>
  </si>
  <si>
    <t>SHRI MANOJ K KAMBLE</t>
  </si>
  <si>
    <t>SHRI B. J. KAPADIYA</t>
  </si>
  <si>
    <t>SHRI S.S. KADAM</t>
  </si>
  <si>
    <t>SHRI PRAMOD P SONJE</t>
  </si>
  <si>
    <t>SHRI GULAB SINGH BAMANIA</t>
  </si>
  <si>
    <t>SHRI VISHWANATH G KAMBRE</t>
  </si>
  <si>
    <t>SHRI KISHAN B MOTWANI</t>
  </si>
  <si>
    <t>MS. MONA M THAKKAR</t>
  </si>
  <si>
    <t>SHRI AMOL A RAILKAR</t>
  </si>
  <si>
    <t>SHRI LAXMAN MAIDA</t>
  </si>
  <si>
    <t>SHRI VIJAY A PEDNEKAR</t>
  </si>
  <si>
    <t>SHRI MANGESH S KASAR</t>
  </si>
  <si>
    <t>SHRI VRAJESH J SHANISHCHARA</t>
  </si>
  <si>
    <t>SHRI ARJUN R KAMTE</t>
  </si>
  <si>
    <t>SHRI JAGDISH V MAKWANA</t>
  </si>
  <si>
    <t>SMT. ANTARA BHUINYA</t>
  </si>
  <si>
    <t>SHRI HUSNE ALAM</t>
  </si>
  <si>
    <t>SHRI NIRAJ KUMAR</t>
  </si>
  <si>
    <t>SHRI GIRISH A HIRE</t>
  </si>
  <si>
    <t>SMT. NANDINI V KASARE</t>
  </si>
  <si>
    <t>SHRI DILIP H WAIDANDE</t>
  </si>
  <si>
    <t>SHRI A.R. SURESH BABU</t>
  </si>
  <si>
    <t>SHRI PRAVIN J HARPUDE</t>
  </si>
  <si>
    <t>12/08/1961</t>
  </si>
  <si>
    <t>21/12/1962</t>
  </si>
  <si>
    <t>29/05/1963</t>
  </si>
  <si>
    <t>25/01/1966</t>
  </si>
  <si>
    <t>11/05/1985</t>
  </si>
  <si>
    <t>09/11/1981</t>
  </si>
  <si>
    <t>21/10/1982</t>
  </si>
  <si>
    <t>04/08/1967</t>
  </si>
  <si>
    <t>25/05/1965</t>
  </si>
  <si>
    <t>03/01/1989</t>
  </si>
  <si>
    <t>14/07/1983</t>
  </si>
  <si>
    <t>07/05/1990</t>
  </si>
  <si>
    <t>16/01/1990</t>
  </si>
  <si>
    <t>17/03/1987 (AN)</t>
  </si>
  <si>
    <t>15/11/2011</t>
  </si>
  <si>
    <t>III Up-gradation under MACP w.e.f 1.09.18</t>
  </si>
  <si>
    <t xml:space="preserve">III Up-gradation under MACP w.e.f 1.09.18 </t>
  </si>
  <si>
    <t xml:space="preserve">III up-gradation under MACPS w.e.f 10/11/2010   </t>
  </si>
  <si>
    <t>U.T. from P&amp;T Audit, ADI,  III Up-gradation w.e.f 1.09.18</t>
  </si>
  <si>
    <t>H.H,  III Up-gradation w.e.f 1.09.2018</t>
  </si>
  <si>
    <t>MT from AG ADI &amp; P. H  II Up-gradation w.e.f 3.06.09</t>
  </si>
  <si>
    <t>III rd  Up-gradatiom under MACPS w.e.f 3.01.2010</t>
  </si>
  <si>
    <t>3rd up-gradation under MACPS w.e.f 01/01/2010</t>
  </si>
  <si>
    <t>II up-gradatiom under MACPS w.e.f    01.01.2011</t>
  </si>
  <si>
    <t>2nd Up-gradatiom under MACPS w.e.f 01.01.2012</t>
  </si>
  <si>
    <t xml:space="preserve">3rd Up-gradation under MACP w.e. f.4/03/2012 </t>
  </si>
  <si>
    <t>2nd Up gradation w.e.f 1.01.2013</t>
  </si>
  <si>
    <t xml:space="preserve">2nd Up gradation w.e.f 1.01.2013  </t>
  </si>
  <si>
    <t>III MACPS w.e.f 04.07.2015</t>
  </si>
  <si>
    <t>III MACPS w.e.f 03.08.2015</t>
  </si>
  <si>
    <t>III Up-gradation w.e.f 13/09/2013</t>
  </si>
  <si>
    <t>Ist up-gradation w.e.f 1.09.08.</t>
  </si>
  <si>
    <t>Data Entry Operator/Gr-D</t>
  </si>
  <si>
    <t>SENIOR HINDI TRANSLATOR</t>
  </si>
  <si>
    <t>SHRI SUSHIL KUMAR RAM</t>
  </si>
  <si>
    <t>JHT</t>
  </si>
  <si>
    <t>JUNIOR HINDI TRANSLATOR</t>
  </si>
  <si>
    <t>DATA ENTRY OPERATOR-GR-B</t>
  </si>
  <si>
    <t>Gr. C</t>
  </si>
  <si>
    <t>SHRI SANDEEP W GANGAWANE</t>
  </si>
  <si>
    <t>SHRI P. J. PARMAR</t>
  </si>
  <si>
    <t>SHRI B. N. PARMAR</t>
  </si>
  <si>
    <t>SHRI D.D. DICHWALKAR</t>
  </si>
  <si>
    <t>SHRI KAMJI DHIRJI</t>
  </si>
  <si>
    <t>SHRI ASHISH KUMAR</t>
  </si>
  <si>
    <t xml:space="preserve">SMT. AKSHITA </t>
  </si>
  <si>
    <t>SHRI SUBHAM SINGH NIRWAN</t>
  </si>
  <si>
    <t>SHRI DEEPAK S WARADKAR</t>
  </si>
  <si>
    <t>SHRI KRISHAN PAL SINGH</t>
  </si>
  <si>
    <t>AUDITOR</t>
  </si>
  <si>
    <t xml:space="preserve">2nd up-gradation w.e.f 11.06.2012. </t>
  </si>
  <si>
    <t>III rd  up-gradation w.e.f 10/11/2010</t>
  </si>
  <si>
    <t>Ist up-gradation 
w.e.f 21-07-09</t>
  </si>
  <si>
    <t>On mutual transfer from O/o the DGA,West Central Railway, Jabalpur.</t>
  </si>
  <si>
    <t>2nd Up gradation under MACP w.e.f 1.09.2018 Q. P Rs. 120/-</t>
  </si>
  <si>
    <t>Stenographer, Grade-II</t>
  </si>
  <si>
    <t>Grouo -C</t>
  </si>
  <si>
    <t>SHRI KUMAR SHANU</t>
  </si>
  <si>
    <t>Steno,Gr. II</t>
  </si>
  <si>
    <t>01/09/2017</t>
  </si>
  <si>
    <t>SHRI DHARMENDER</t>
  </si>
  <si>
    <t>SHRI PANKAJ KUMAR</t>
  </si>
  <si>
    <t>SHRI YASHPAL SINGH</t>
  </si>
  <si>
    <t>SHRI RAVINDRA R SHETE</t>
  </si>
  <si>
    <t>SHRI ANKIT KUMAR SHARMA</t>
  </si>
  <si>
    <t>DEO,Gr.A</t>
  </si>
  <si>
    <t>SHRI A.R. ANILAN</t>
  </si>
  <si>
    <t>SHRI MOHAN B DHAIPHULE</t>
  </si>
  <si>
    <t>SHRI SUNIL R DIVEKAR</t>
  </si>
  <si>
    <t>SHRI DEEPAK SAROHA</t>
  </si>
  <si>
    <t>SHRI SURAJ PANDEY</t>
  </si>
  <si>
    <t>SHRI AMJAD PATEL</t>
  </si>
  <si>
    <t>KUM VIDHI UPADHYAY</t>
  </si>
  <si>
    <t>KUM SAKSHI S SOLANKI</t>
  </si>
  <si>
    <t>CLERK-TYPIST</t>
  </si>
  <si>
    <t>1st MACP w.e.f 08.07.09.</t>
  </si>
  <si>
    <t>1st MACP w.e.f 1.09.08</t>
  </si>
  <si>
    <t>III  MACP  w.e.f 17.03.2017</t>
  </si>
  <si>
    <t>Group C</t>
  </si>
  <si>
    <t>SHRI B. M. PAGDHARE</t>
  </si>
  <si>
    <t xml:space="preserve">2nd MACPS w.e.f 1.09.08. </t>
  </si>
  <si>
    <t>SENIOR GRADE RECORD KEEPER</t>
  </si>
  <si>
    <t>SHRI VINOD J MANDAL</t>
  </si>
  <si>
    <t>22/11/1996</t>
  </si>
  <si>
    <t xml:space="preserve">3rd Up-gradation w.e.f 11/02/2011 </t>
  </si>
  <si>
    <t>MULTI TASKING STAFF</t>
  </si>
  <si>
    <t>SHRI S.S. KHILARI</t>
  </si>
  <si>
    <t>SHRI S.G. DALVI</t>
  </si>
  <si>
    <t>SHRI B. M. GOHEL</t>
  </si>
  <si>
    <t>SHRI DHONDU R BALGUDE</t>
  </si>
  <si>
    <t>SHRI ANIL B PALE</t>
  </si>
  <si>
    <t>SHRI RAMESH CHANDER</t>
  </si>
  <si>
    <t>SHRI SHARAD CHANDRA NIKAM</t>
  </si>
  <si>
    <t>SHRI ASHOK KUMAR</t>
  </si>
  <si>
    <t>SHRI RAJARAM DETE</t>
  </si>
  <si>
    <t>SHRI DEEPAKBHAI KHESTI</t>
  </si>
  <si>
    <t>SHRI GANPAT S BHANGARE</t>
  </si>
  <si>
    <t>SHRI VINAYAK U NAYAK</t>
  </si>
  <si>
    <t>SMT. BHARTI S BADRICHA</t>
  </si>
  <si>
    <t>SMT. SHUBHANGI S MASURKAR</t>
  </si>
  <si>
    <t>SHRI DAGDE G PATIL</t>
  </si>
  <si>
    <t>SHRI ASHISH C BHOSLE</t>
  </si>
  <si>
    <t>MS. SUNITA T DODMANI</t>
  </si>
  <si>
    <t>SHRI JAGRAM R MEENA</t>
  </si>
  <si>
    <t>SHRI SATYENDRA KUMAR</t>
  </si>
  <si>
    <t>KUM. SHIKHA KUMARI</t>
  </si>
  <si>
    <t>SHRI ASHUTOSH KUMAR</t>
  </si>
  <si>
    <t>SHRI VIVEK KUMAR</t>
  </si>
  <si>
    <t>SHRI DINESH D KHAPRE</t>
  </si>
  <si>
    <t>01/06/1961</t>
  </si>
  <si>
    <t>04/03/1964</t>
  </si>
  <si>
    <t>10/11/1972</t>
  </si>
  <si>
    <t>11/01/1975</t>
  </si>
  <si>
    <t>18/11/1978</t>
  </si>
  <si>
    <t>27/03/2001</t>
  </si>
  <si>
    <t>28/03/2001</t>
  </si>
  <si>
    <t>08/06/2001</t>
  </si>
  <si>
    <t>23/11/2001</t>
  </si>
  <si>
    <t>16/01/2012</t>
  </si>
  <si>
    <t>03/08/2018</t>
  </si>
  <si>
    <t>06/08/2018</t>
  </si>
  <si>
    <t>30/04/2001</t>
  </si>
  <si>
    <t>22/12/2011</t>
  </si>
  <si>
    <t>02/02/2010</t>
  </si>
  <si>
    <t>V.H . 3rd Up-gradation w.e.f 06/04/2012.</t>
  </si>
  <si>
    <t xml:space="preserve">3rd Up-gradation  under MACPS w.e.f 25/07/2013
 </t>
  </si>
  <si>
    <t xml:space="preserve">2nd Up-gradation under MACPS w.e.f 26/08/2013 </t>
  </si>
  <si>
    <t xml:space="preserve">2nd Upgradation w.e.f  06.07.2014 </t>
  </si>
  <si>
    <t xml:space="preserve">IInd Upgradation  w.e.f 18/12/2017 </t>
  </si>
  <si>
    <t xml:space="preserve">II nd Upgradation w.e.f 29/12/2017 </t>
  </si>
  <si>
    <t xml:space="preserve">II nd Upgradation w.e.f 02/03/2018 </t>
  </si>
  <si>
    <t>Ist up-gradation 
w.e.f 06-03-2010</t>
  </si>
  <si>
    <t>1st Up-gradation under MACPS w.e.f.27/03/2011</t>
  </si>
  <si>
    <t>1st Up-gradation under MACPS w.e.f.28/03/2011</t>
  </si>
  <si>
    <t>1st Up-gradation under MACPS w.e.f.30/04/2011</t>
  </si>
  <si>
    <t>1 st Up-gradation under MACPS 8/06/2011.</t>
  </si>
  <si>
    <t>On mutual transfer  from O/o the PDA(Sceientific Dept),Mumbai w.e.f.15/10/2013</t>
  </si>
  <si>
    <t>ASSISTANT AUDIT OFFICER(COMMERCIAL)/PROBATIONER</t>
  </si>
  <si>
    <t>SECTION  IV- A</t>
  </si>
  <si>
    <t xml:space="preserve">OFFICE OF THE DIRECTOR GENERAL OF AUDIT, WESTERN RAILWAY,CHURCHGATE, MUMBAI - 400 020 </t>
  </si>
  <si>
    <t>Total staff in position</t>
  </si>
  <si>
    <t>Asstt. Audit Officers/Sr. Data Processor/ Hindi Officers/Sr.PS</t>
  </si>
  <si>
    <t>Supervisors</t>
  </si>
  <si>
    <t>Sr. Auditors</t>
  </si>
  <si>
    <t>Auditors</t>
  </si>
  <si>
    <t>PA/Steno</t>
  </si>
  <si>
    <t>Jr. Translator/Sr. Translator (Hindi)</t>
  </si>
  <si>
    <t>Welfare Assistant</t>
  </si>
  <si>
    <t>EDP Posts (Sr.CO/CO/DEO)</t>
  </si>
  <si>
    <t>Clerk/ Typists</t>
  </si>
  <si>
    <t>Staff Car Driver</t>
  </si>
  <si>
    <t>Sr. Rec. Keeper</t>
  </si>
  <si>
    <t>Multi Tasking Staff</t>
  </si>
  <si>
    <t>01</t>
  </si>
  <si>
    <t>-</t>
  </si>
  <si>
    <t>(-) 3</t>
  </si>
  <si>
    <t>TOTAL</t>
  </si>
  <si>
    <t>Section IV</t>
  </si>
  <si>
    <t>Sr. No.</t>
  </si>
  <si>
    <t>Name of the Section</t>
  </si>
  <si>
    <t>Group 'B' (Gazetted)</t>
  </si>
  <si>
    <t>Group 'B' (Non-Gazetted)</t>
  </si>
  <si>
    <t>Group 'C' Non - Gazatted</t>
  </si>
  <si>
    <t>Multi Tasking staff</t>
  </si>
  <si>
    <t>Sr.Auditors</t>
  </si>
  <si>
    <t>Jr. Tranaslator (Hindi)/ Sr. Tranaslator (Hindi)</t>
  </si>
  <si>
    <t>Stenos</t>
  </si>
  <si>
    <t>Welfare Asstt.</t>
  </si>
  <si>
    <t>Sr.Grade Record Keeper</t>
  </si>
  <si>
    <t>Pt.</t>
  </si>
  <si>
    <t>Ty.</t>
  </si>
  <si>
    <t>A. Sections/HQs</t>
  </si>
  <si>
    <t>L. Reserve   (HQ)</t>
  </si>
  <si>
    <t>MRVC</t>
  </si>
  <si>
    <t>B. Local Audit Parties (LAPs)</t>
  </si>
  <si>
    <t>Mumbai Division</t>
  </si>
  <si>
    <t>Rajkot Division</t>
  </si>
  <si>
    <t>E. Other Offices</t>
  </si>
  <si>
    <t>Traffic Audit /Ajmer</t>
  </si>
  <si>
    <t>Total</t>
  </si>
  <si>
    <t xml:space="preserve">Note: * One post of AAO (Commercial) sanctioned by HQrs Office vide their letter No. 587/SSR/CC/116A-2013 dated 01.10.2013 </t>
  </si>
  <si>
    <t>SECTION III (contd)</t>
  </si>
  <si>
    <t>Name of Officer</t>
  </si>
  <si>
    <t>Date of Promotion/Appointment</t>
  </si>
  <si>
    <t>As SO</t>
  </si>
  <si>
    <t>As AAO</t>
  </si>
  <si>
    <t>SHRI ACHARIYA KISHORE KUNAL</t>
  </si>
  <si>
    <t>SHRI NITIN S DHANDARE</t>
  </si>
  <si>
    <r>
      <t xml:space="preserve">(C) </t>
    </r>
    <r>
      <rPr>
        <b/>
        <u/>
        <sz val="12"/>
        <rFont val="Times New Roman"/>
        <family val="1"/>
      </rPr>
      <t>LIST OF GROUP ‘B’ OFFICERS (ASSISTANT AUDIT OFFICERS)</t>
    </r>
  </si>
  <si>
    <t>MR. P.L. PAZARE</t>
  </si>
  <si>
    <t>MR. ARUN KUMAR SHUKLA</t>
  </si>
  <si>
    <t>MS. SUJATA SARKAR</t>
  </si>
  <si>
    <t>MR.ARUN KUMAR SINGH</t>
  </si>
  <si>
    <t>MR.SUBHASH KUMAR</t>
  </si>
  <si>
    <t>MR.SHASHI BHUSHAN SINGH</t>
  </si>
  <si>
    <t>MR. AMIT CHAUDHARY</t>
  </si>
  <si>
    <t>MS. PRAJAKTA V PARAB</t>
  </si>
  <si>
    <t>MR. PRATEEK KUMAR</t>
  </si>
  <si>
    <t>MR.AKHILESH KUMAR SINGH</t>
  </si>
  <si>
    <t>MR.NEERAJ KUMAR GAUTAM</t>
  </si>
  <si>
    <t>MR.KOUSIK BARAT</t>
  </si>
  <si>
    <t>MR.EKLAQUE A. ANSARI</t>
  </si>
  <si>
    <t>MR. RAVI B. AGARE</t>
  </si>
  <si>
    <t>MR. VIVEK ARJUN KALE</t>
  </si>
  <si>
    <t>SECTION - III</t>
  </si>
  <si>
    <t>Date of Promotion</t>
  </si>
  <si>
    <t>As AO</t>
  </si>
  <si>
    <t>As SAO</t>
  </si>
  <si>
    <t>27/01/1989</t>
  </si>
  <si>
    <t>04/01/1993</t>
  </si>
  <si>
    <t>27/11/2000</t>
  </si>
  <si>
    <t>28/03/2003</t>
  </si>
  <si>
    <t>04/01/1994</t>
  </si>
  <si>
    <t>02/01/2004</t>
  </si>
  <si>
    <t>SHRI N.B. PARMAR</t>
  </si>
  <si>
    <t>28/08/1995</t>
  </si>
  <si>
    <t>28/08/1998</t>
  </si>
  <si>
    <t>09/05/2005</t>
  </si>
  <si>
    <t>11/08/2006</t>
  </si>
  <si>
    <t>SMT. ASHA. D. NAYAK</t>
  </si>
  <si>
    <t>16/06/1994</t>
  </si>
  <si>
    <t>16/06/1997</t>
  </si>
  <si>
    <t>SMT. ROOPA D SHENOY</t>
  </si>
  <si>
    <t>04/08/1994</t>
  </si>
  <si>
    <t>04/12/1997</t>
  </si>
  <si>
    <t>08/09/2006</t>
  </si>
  <si>
    <t>SMT. UMA RAJAN</t>
  </si>
  <si>
    <t>16/08/1996</t>
  </si>
  <si>
    <t>16/08/1999</t>
  </si>
  <si>
    <t>24/03/2008</t>
  </si>
  <si>
    <t>SMT. SANGEETA  V.JATHAR</t>
  </si>
  <si>
    <t>03/06/1997</t>
  </si>
  <si>
    <t>16/06/1999</t>
  </si>
  <si>
    <t>02/01/2003</t>
  </si>
  <si>
    <t>SHRI R.P. THAKUR</t>
  </si>
  <si>
    <t>08/06/2000</t>
  </si>
  <si>
    <t>SMT. GEETA M.NAIR</t>
  </si>
  <si>
    <t>03/03/2004</t>
  </si>
  <si>
    <t>12/06/2000</t>
  </si>
  <si>
    <t>06/06/2001</t>
  </si>
  <si>
    <t>03/01/2005</t>
  </si>
  <si>
    <t>30/09/2002</t>
  </si>
  <si>
    <t>02/01/2006</t>
  </si>
  <si>
    <t>04/03/2014</t>
  </si>
  <si>
    <t>17/12/2003</t>
  </si>
  <si>
    <t>02/01/2007</t>
  </si>
  <si>
    <t>09/05/2014</t>
  </si>
  <si>
    <t>SHRI N.G. PADVEKAR</t>
  </si>
  <si>
    <t>17/01/2005</t>
  </si>
  <si>
    <t>SHRI PRAKASH G.  VEMULA</t>
  </si>
  <si>
    <t>SMT. APOORVA . A.  HEGDE</t>
  </si>
  <si>
    <t>24/06/2002</t>
  </si>
  <si>
    <t>SMT. SUBHA B</t>
  </si>
  <si>
    <t>SMT. BHARTI S. VARMA</t>
  </si>
  <si>
    <t>14/08/2006</t>
  </si>
  <si>
    <t>27/05/2009</t>
  </si>
  <si>
    <t>II</t>
  </si>
  <si>
    <t>List of Group 'A' Officers (IA&amp; AS)</t>
  </si>
  <si>
    <t>Sr. No</t>
  </si>
  <si>
    <t>Designation</t>
  </si>
  <si>
    <t>Director General of Audit</t>
  </si>
  <si>
    <t>Director, Ahmedabad</t>
  </si>
  <si>
    <t>SECTION-II</t>
  </si>
  <si>
    <t>Sanctioned Strength</t>
  </si>
  <si>
    <t>Men-in-Position</t>
  </si>
  <si>
    <t xml:space="preserve">Permanent </t>
  </si>
  <si>
    <t>Temporary</t>
  </si>
  <si>
    <t>Asstt. Audit Officers(Civil)</t>
  </si>
  <si>
    <t>Asstt. Audit Officers(Commercial)</t>
  </si>
  <si>
    <t>Sr.Data Processors</t>
  </si>
  <si>
    <t>Hindi Officer</t>
  </si>
  <si>
    <t>Senior Private Secretary</t>
  </si>
  <si>
    <t xml:space="preserve"> Total</t>
  </si>
  <si>
    <t>SECTION-I</t>
  </si>
  <si>
    <t>LIST OF ABBREVIATIONS USED</t>
  </si>
  <si>
    <t>CAG</t>
  </si>
  <si>
    <t>:</t>
  </si>
  <si>
    <t>Comptroller &amp; Auditor General of India</t>
  </si>
  <si>
    <t>Data Entry Operator</t>
  </si>
  <si>
    <t>DGA</t>
  </si>
  <si>
    <t>Rev. Audit</t>
  </si>
  <si>
    <t>Revenue Audit</t>
  </si>
  <si>
    <t>Dir.</t>
  </si>
  <si>
    <t>Director</t>
  </si>
  <si>
    <t>Offig.</t>
  </si>
  <si>
    <t>Officiating</t>
  </si>
  <si>
    <t>DD</t>
  </si>
  <si>
    <t>Dy. Director</t>
  </si>
  <si>
    <t>Divl.</t>
  </si>
  <si>
    <t>Divisional</t>
  </si>
  <si>
    <t>SAO</t>
  </si>
  <si>
    <t>Senior Audit Officer</t>
  </si>
  <si>
    <t>L.R.</t>
  </si>
  <si>
    <t>Leave Reserve</t>
  </si>
  <si>
    <t>AO</t>
  </si>
  <si>
    <t>Audit Officer</t>
  </si>
  <si>
    <t>Max.</t>
  </si>
  <si>
    <t>Maximum</t>
  </si>
  <si>
    <t>Assistant Audit Officer</t>
  </si>
  <si>
    <t>Dep.</t>
  </si>
  <si>
    <t>Deputation</t>
  </si>
  <si>
    <t>S.O.</t>
  </si>
  <si>
    <t>Section Officer</t>
  </si>
  <si>
    <t>F.S.</t>
  </si>
  <si>
    <t>Foreign Service</t>
  </si>
  <si>
    <t>S.G.</t>
  </si>
  <si>
    <t>Selection Grade</t>
  </si>
  <si>
    <t>S.T.</t>
  </si>
  <si>
    <t>Scheduled Tribe</t>
  </si>
  <si>
    <t>Sr. Adr.</t>
  </si>
  <si>
    <t>Senior Auditor</t>
  </si>
  <si>
    <t>S.C.</t>
  </si>
  <si>
    <t>Scheduled Caste</t>
  </si>
  <si>
    <t>Adr.</t>
  </si>
  <si>
    <t>Q.P.</t>
  </si>
  <si>
    <t>Qualification Pay</t>
  </si>
  <si>
    <t>Steno</t>
  </si>
  <si>
    <t>Stenographer</t>
  </si>
  <si>
    <t>S.I.</t>
  </si>
  <si>
    <t>Stagnation Increment</t>
  </si>
  <si>
    <t>C/T</t>
  </si>
  <si>
    <t>Clerk/Typist</t>
  </si>
  <si>
    <t>F.P.A.</t>
  </si>
  <si>
    <t>Family Planning Allowance</t>
  </si>
  <si>
    <t>P.S.</t>
  </si>
  <si>
    <t>Private Secretary</t>
  </si>
  <si>
    <t>GEN.</t>
  </si>
  <si>
    <t>General</t>
  </si>
  <si>
    <t>Sr. PS</t>
  </si>
  <si>
    <t>Sr. Private Secretary</t>
  </si>
  <si>
    <t>P.H.</t>
  </si>
  <si>
    <t>Physically Handicapped</t>
  </si>
  <si>
    <t>Pt./Ty.</t>
  </si>
  <si>
    <t>Ex-S</t>
  </si>
  <si>
    <t>Ex-Servicemen</t>
  </si>
  <si>
    <t>Sr. CO.</t>
  </si>
  <si>
    <t>Senior Console Operator</t>
  </si>
  <si>
    <t>Other Backward Class</t>
  </si>
  <si>
    <t>P.A</t>
  </si>
  <si>
    <t>Personal Assistant</t>
  </si>
  <si>
    <t>D.C. Exam</t>
  </si>
  <si>
    <t>Departmental Confirmatory Examination</t>
  </si>
  <si>
    <t>CO</t>
  </si>
  <si>
    <t>Console Operator</t>
  </si>
  <si>
    <t>ACP Scheme</t>
  </si>
  <si>
    <t>Assured Career Progression  Scheme</t>
  </si>
  <si>
    <t>MACP Scheme</t>
  </si>
  <si>
    <t>Modified Assured Career Progression  Scheme</t>
  </si>
  <si>
    <t>LIST OF DESIGNATION CODE USED</t>
  </si>
  <si>
    <t>085</t>
  </si>
  <si>
    <t>032</t>
  </si>
  <si>
    <t>S.G. Record Keeper</t>
  </si>
  <si>
    <t>084</t>
  </si>
  <si>
    <t>023</t>
  </si>
  <si>
    <t>Record Keeper</t>
  </si>
  <si>
    <t>082</t>
  </si>
  <si>
    <t>Sr. Data Processor</t>
  </si>
  <si>
    <t>018</t>
  </si>
  <si>
    <t>Jr. Gestetnor Operator</t>
  </si>
  <si>
    <t>077</t>
  </si>
  <si>
    <t>Sr. P.S. to DGA</t>
  </si>
  <si>
    <t>012</t>
  </si>
  <si>
    <t>Jamadar (Sr. Peon)</t>
  </si>
  <si>
    <t>076</t>
  </si>
  <si>
    <t>Asstt. Audit Officer</t>
  </si>
  <si>
    <t>011</t>
  </si>
  <si>
    <t>Daftary</t>
  </si>
  <si>
    <t>072</t>
  </si>
  <si>
    <t>Supervisor</t>
  </si>
  <si>
    <t>001</t>
  </si>
  <si>
    <t>Peon/Multi Tasking Staff</t>
  </si>
  <si>
    <t>071</t>
  </si>
  <si>
    <t>047</t>
  </si>
  <si>
    <t>Sr. Console Operator</t>
  </si>
  <si>
    <t>045</t>
  </si>
  <si>
    <t>046</t>
  </si>
  <si>
    <t>Reference to Sections</t>
  </si>
  <si>
    <t>Contents</t>
  </si>
  <si>
    <t>Section I</t>
  </si>
  <si>
    <t>List of Abbreviations used</t>
  </si>
  <si>
    <t>Section II</t>
  </si>
  <si>
    <t>Section III</t>
  </si>
  <si>
    <t>Section IV-A</t>
  </si>
  <si>
    <t>Staff Position</t>
  </si>
  <si>
    <t>Section V</t>
  </si>
  <si>
    <t>1.     Gazetted Staff - Group 'B'</t>
  </si>
  <si>
    <t>(a)</t>
  </si>
  <si>
    <t>Sr. Audit Officers</t>
  </si>
  <si>
    <t>(b)</t>
  </si>
  <si>
    <t>(c)</t>
  </si>
  <si>
    <t>Audit Officers</t>
  </si>
  <si>
    <t>(d)</t>
  </si>
  <si>
    <t>Assistant Audit Officers</t>
  </si>
  <si>
    <t>(e)</t>
  </si>
  <si>
    <t>Assistant Audit Officer (Commercial cadre)</t>
  </si>
  <si>
    <t>(f)</t>
  </si>
  <si>
    <t>Sr.PS  to Director General of Audit</t>
  </si>
  <si>
    <t>(g)</t>
  </si>
  <si>
    <t>P.S. to Director General of Audit</t>
  </si>
  <si>
    <t>(h)</t>
  </si>
  <si>
    <t>2.Non-Gazetted Staff - Group 'B'</t>
  </si>
  <si>
    <t>Sr. Auditor</t>
  </si>
  <si>
    <t>( e )</t>
  </si>
  <si>
    <t>Sr. Translator (Hindi)</t>
  </si>
  <si>
    <t>Jr. Translator (Hindi)</t>
  </si>
  <si>
    <t>3. Non-Gazetted Staff - Group 'C'</t>
  </si>
  <si>
    <t>Stenographers Grade  III/II</t>
  </si>
  <si>
    <t>Clerk/Typists</t>
  </si>
  <si>
    <t>S.G. Record Keepers</t>
  </si>
  <si>
    <t>Section VI</t>
  </si>
  <si>
    <t>Appendix I</t>
  </si>
  <si>
    <t>Appendix II</t>
  </si>
  <si>
    <t>Appendix III</t>
  </si>
  <si>
    <t>Appendix IV</t>
  </si>
  <si>
    <t>Sr. Audit Officer (Commercial)</t>
  </si>
  <si>
    <t>Group ‘A’- Sr.Audit Officers(Civil)</t>
  </si>
  <si>
    <t>Group ‘A’- Sr.Audit Officers(Commercial)</t>
  </si>
  <si>
    <t>Sl.No.</t>
  </si>
  <si>
    <t>SHRI NITIN .C. MORE</t>
  </si>
  <si>
    <t>SHRI SHASHIDHAR .R VARMA</t>
  </si>
  <si>
    <t>03/06/2019</t>
  </si>
  <si>
    <t>MR. JASBIR SINGH KUNDU</t>
  </si>
  <si>
    <t>MR. VEERENDRA PRATAP SINGH</t>
  </si>
  <si>
    <t>MR. RAHUL KUMAR MAURYA</t>
  </si>
  <si>
    <t>LIST OF GROUP 'B' OFFICERS (ASSISTANT AUDIT OFFICERS-COMMERCIAL(PROBATIONER)</t>
  </si>
  <si>
    <t>Co-ordination-I</t>
  </si>
  <si>
    <t>Co-ordination-II</t>
  </si>
  <si>
    <t>Reports /Review &amp; Investigation</t>
  </si>
  <si>
    <t>ECPA/Costing</t>
  </si>
  <si>
    <t>Local Audit Party- I- MMCT</t>
  </si>
  <si>
    <t>Local Audit Party- II-ADI</t>
  </si>
  <si>
    <t>Local Audit Party- III-RTM</t>
  </si>
  <si>
    <t>Local Audit Party- IV-BRC)</t>
  </si>
  <si>
    <t>Local Audit Party- V-BVP&amp;RJT Div</t>
  </si>
  <si>
    <t>Local Audit Party- VI-CCG</t>
  </si>
  <si>
    <t>Survey &amp; Construction-I/CCG</t>
  </si>
  <si>
    <t>Survey &amp; Construction-II/CCG</t>
  </si>
  <si>
    <t>Survey &amp; Construction/ADI</t>
  </si>
  <si>
    <t>D. Resident Audit Party - Divisions</t>
  </si>
  <si>
    <t xml:space="preserve">Vadodara Division I including W&amp;S-Pratapnagar </t>
  </si>
  <si>
    <t>Ratlam Division including W&amp;S Dahod</t>
  </si>
  <si>
    <t>Ahmedabad Division including W&amp;S, Sabarmati</t>
  </si>
  <si>
    <t>Inspection, Headquarters including EDP</t>
  </si>
  <si>
    <t>C.  Resident Audit Party - Survey  &amp; Construction</t>
  </si>
  <si>
    <t>02</t>
  </si>
  <si>
    <t>(-)3</t>
  </si>
  <si>
    <t>4*</t>
  </si>
  <si>
    <t>01/01/2021</t>
  </si>
  <si>
    <t>SHRI SRIKANT K</t>
  </si>
  <si>
    <t>01/07/2021</t>
  </si>
  <si>
    <t>01/07/2020</t>
  </si>
  <si>
    <t>02/12/1968</t>
  </si>
  <si>
    <t>09/12/1988</t>
  </si>
  <si>
    <t>01/01/1992</t>
  </si>
  <si>
    <t>05/12/2019</t>
  </si>
  <si>
    <t>14/06/2019</t>
  </si>
  <si>
    <t>09/05/2019</t>
  </si>
  <si>
    <t>21/06/2019</t>
  </si>
  <si>
    <t>24/09/2019</t>
  </si>
  <si>
    <t>APPENDIX - II</t>
  </si>
  <si>
    <t>Name &amp; Designation</t>
  </si>
  <si>
    <t>Relieving date</t>
  </si>
  <si>
    <t>Lending Department</t>
  </si>
  <si>
    <t>16/10/2018 (AN)</t>
  </si>
  <si>
    <t>O/o the Pr. Director of Audit, South Eastern Railway, Kolkata.</t>
  </si>
  <si>
    <t>APPENDIX - III</t>
  </si>
  <si>
    <t>NIL</t>
  </si>
  <si>
    <t>APPENDIX - IV</t>
  </si>
  <si>
    <t>Shri   E. A. Ansari, AAO</t>
  </si>
  <si>
    <t>Smt. Meena Grover</t>
  </si>
  <si>
    <t>14/02/2020(AN)</t>
  </si>
  <si>
    <t>O/o the Director Genral of Audit,(Defence Services), New Delhi.</t>
  </si>
  <si>
    <t>SECTION - VI</t>
  </si>
  <si>
    <t>OFFICE OF THE DIRECTOR GENERAL OF AUDIT, WESTERN RAILWAY, CHURHCGATE, MUMBAI 400 020</t>
  </si>
  <si>
    <t>27/09/2018</t>
  </si>
  <si>
    <t>On mutual transfer  from O/o the PDA,ECO. RLY, Bhubaneshwar w.e.f. 08/07/2019</t>
  </si>
  <si>
    <t>22/09/2004</t>
  </si>
  <si>
    <t>30/03/2015</t>
  </si>
  <si>
    <t>STAFF CAR DRIVER, Grade -I</t>
  </si>
  <si>
    <t>22/09/1973</t>
  </si>
  <si>
    <t>SHRI PAWAN R DESALE</t>
  </si>
  <si>
    <t>SHRI SANDIIP K GAWAI</t>
  </si>
  <si>
    <t>09/10/1978</t>
  </si>
  <si>
    <t>22/12/2012</t>
  </si>
  <si>
    <t>30/07/2014</t>
  </si>
  <si>
    <t>25/03/1985</t>
  </si>
  <si>
    <t>Sl. No</t>
  </si>
  <si>
    <t>Data Entry Operator, Grade 'A'</t>
  </si>
  <si>
    <t>SHRI JAY PRAKASH</t>
  </si>
  <si>
    <t>22/03/1995</t>
  </si>
  <si>
    <t>03/09/2018</t>
  </si>
  <si>
    <t>Steno, GR. II</t>
  </si>
  <si>
    <t>Pay (Rs.)</t>
  </si>
  <si>
    <t>1st MACP w.e.f 12.07.09.</t>
  </si>
  <si>
    <t>02/10/1984</t>
  </si>
  <si>
    <t>07/04/2014</t>
  </si>
  <si>
    <t>25/05/2016</t>
  </si>
  <si>
    <t>Group -C</t>
  </si>
  <si>
    <t>WELFARE ASSISTANT</t>
  </si>
  <si>
    <t>ASSISTANT AUDIT OFFICER</t>
  </si>
  <si>
    <t>SHRI PRASHANT L PAZARE</t>
  </si>
  <si>
    <t>29/02/1968</t>
  </si>
  <si>
    <t>02/08/1995</t>
  </si>
  <si>
    <t>29/12/2010</t>
  </si>
  <si>
    <t>SHRI ARUN KUMAR SHUKLA</t>
  </si>
  <si>
    <t>03/03/1972</t>
  </si>
  <si>
    <t>24/12/1997</t>
  </si>
  <si>
    <t>05/10/1972</t>
  </si>
  <si>
    <t>09/04/2001</t>
  </si>
  <si>
    <t>05/08/2004</t>
  </si>
  <si>
    <t>30/08/2011</t>
  </si>
  <si>
    <t>SHRI SUBHASH KUMAR</t>
  </si>
  <si>
    <t>04/08/2010</t>
  </si>
  <si>
    <t>20/03/1976</t>
  </si>
  <si>
    <t>05/05/1998</t>
  </si>
  <si>
    <t>01/01/2001</t>
  </si>
  <si>
    <t>20/10/2011</t>
  </si>
  <si>
    <t>SHRI SHASHI BHUSHAN SINGH</t>
  </si>
  <si>
    <t>03/09/1980</t>
  </si>
  <si>
    <t>16/02/2000</t>
  </si>
  <si>
    <t>01/07/2009</t>
  </si>
  <si>
    <t>18/03/2012</t>
  </si>
  <si>
    <t>SHRI AMIT CHAUDHARY</t>
  </si>
  <si>
    <t>02/10/1983</t>
  </si>
  <si>
    <t>17/09/2012</t>
  </si>
  <si>
    <t>SMT. PRAJAKTA V PARAB</t>
  </si>
  <si>
    <t>16/04/2007</t>
  </si>
  <si>
    <t>05/11/2012</t>
  </si>
  <si>
    <t>SHRI PRATEEK KUMAR</t>
  </si>
  <si>
    <t>29/06/2009</t>
  </si>
  <si>
    <t>03/03/2013</t>
  </si>
  <si>
    <t>SHRI AKHILESH KUMAR SINGH</t>
  </si>
  <si>
    <t>10/02/1982</t>
  </si>
  <si>
    <t>SHRI NEERAJ KUMAR GAUTAM</t>
  </si>
  <si>
    <t>01/01/1985</t>
  </si>
  <si>
    <t>05/08/2010</t>
  </si>
  <si>
    <t>SHRI KOUSIK BARAT</t>
  </si>
  <si>
    <t>10/04/1969</t>
  </si>
  <si>
    <t>11/08/1995</t>
  </si>
  <si>
    <t>12/05/1999</t>
  </si>
  <si>
    <t>SHRI EKLAQUE AHMAD ANSARI</t>
  </si>
  <si>
    <t>08/05/1982</t>
  </si>
  <si>
    <t>28/07/2006</t>
  </si>
  <si>
    <t>05/03/2014</t>
  </si>
  <si>
    <t>SHRI RAVI B AGARE</t>
  </si>
  <si>
    <t>02/03/1973</t>
  </si>
  <si>
    <t>03/02/1997</t>
  </si>
  <si>
    <t>SHRI JASBIR SINGH KUNDU</t>
  </si>
  <si>
    <t>04/02/1981</t>
  </si>
  <si>
    <t>09/08/2017</t>
  </si>
  <si>
    <t>SHRI VIVEK ARJUN KALE</t>
  </si>
  <si>
    <t>01/03/2013</t>
  </si>
  <si>
    <t>21/12/2015</t>
  </si>
  <si>
    <t>SHRI RAHUL KUMAR MAURYA</t>
  </si>
  <si>
    <t>SHRI MANJIT SINGH NANDAL</t>
  </si>
  <si>
    <t>SHRI ARUN  KUMAR SINGH</t>
  </si>
  <si>
    <t>SHRI VIKAS P BRAHMAKSHTRIYA</t>
  </si>
  <si>
    <t>01/05/1982</t>
  </si>
  <si>
    <t>10/04/1975</t>
  </si>
  <si>
    <t>15/07/1987</t>
  </si>
  <si>
    <t>23/06/1986</t>
  </si>
  <si>
    <t>26/10/1989</t>
  </si>
  <si>
    <t>09/08/1987</t>
  </si>
  <si>
    <t>18/02/1985</t>
  </si>
  <si>
    <t>25/04/1993</t>
  </si>
  <si>
    <t>02/02/2002 (AN)</t>
  </si>
  <si>
    <t>28/07/2004</t>
  </si>
  <si>
    <t>20/01/2009</t>
  </si>
  <si>
    <t>14/05/2003</t>
  </si>
  <si>
    <t>SHRI VEERENDRA  PRATAP SINGH</t>
  </si>
  <si>
    <t>16/12/2013</t>
  </si>
  <si>
    <t>20/12/2013</t>
  </si>
  <si>
    <t>04/12/2012</t>
  </si>
  <si>
    <t>27/09/2010</t>
  </si>
  <si>
    <t>26/12/2012</t>
  </si>
  <si>
    <t>11/04/2016</t>
  </si>
  <si>
    <t>10/09/2015</t>
  </si>
  <si>
    <t>27/07/2018</t>
  </si>
  <si>
    <t>12/04/2019</t>
  </si>
  <si>
    <t>11/11/2019</t>
  </si>
  <si>
    <t>SHRI NITIN C MORE</t>
  </si>
  <si>
    <t>SHRI NARESH G PADVEKAR</t>
  </si>
  <si>
    <t>SHRI MURUGAN ARUMUGAM</t>
  </si>
  <si>
    <t>24/07/1985</t>
  </si>
  <si>
    <t>26/12/2013</t>
  </si>
  <si>
    <t>Asstt. Audit Officers/         Sr. Data Processor/ Hindi Officer/                    Sr. Pvt. Secy.</t>
  </si>
  <si>
    <t>EDP Posts                ( DEO Gr. 'C','B' &amp; 'A')</t>
  </si>
  <si>
    <t>Sanctioned strength of Gazetted Officers in the Office of Director General of Audit, Western Railway, Churchgate, Mumbai</t>
  </si>
  <si>
    <t>Stores &amp; Tender Review including Workshop &amp; Stores, Lower Parel</t>
  </si>
  <si>
    <t xml:space="preserve">Bhavnagar Division including Workshop Bhavnagar </t>
  </si>
  <si>
    <t>SHRI HARIDAS J BHURE</t>
  </si>
  <si>
    <t>SHRI MANOJ G KARANDE</t>
  </si>
  <si>
    <t>3rd Up-gradation undr MACPS w.e.f 02.08.2019</t>
  </si>
  <si>
    <t>2nd up-gradation w.e.f 13.07.2019</t>
  </si>
  <si>
    <t xml:space="preserve">Ist Upgradation w.e.f 0109.2008. </t>
  </si>
  <si>
    <t>Sr.No.</t>
  </si>
  <si>
    <t>15/08/1961</t>
  </si>
  <si>
    <t>23/06/1964</t>
  </si>
  <si>
    <t>GEN</t>
  </si>
  <si>
    <t>19/03/1990</t>
  </si>
  <si>
    <t>BCom</t>
  </si>
  <si>
    <t>29/06/1970</t>
  </si>
  <si>
    <t>Grd, BCom</t>
  </si>
  <si>
    <t>SHRI VIKRAM KUMAR</t>
  </si>
  <si>
    <t>SHRI V. P. MEENA</t>
  </si>
  <si>
    <t>SHRI P. C. SAINI</t>
  </si>
  <si>
    <t>13/10/1990</t>
  </si>
  <si>
    <t>14/12/2012</t>
  </si>
  <si>
    <t>23/06/2020</t>
  </si>
  <si>
    <t>25/06/2020</t>
  </si>
  <si>
    <t>29/06/2020</t>
  </si>
  <si>
    <t>KUM. SUJATA SARKAR</t>
  </si>
  <si>
    <t>19/08/1990</t>
  </si>
  <si>
    <t>05/06/2020</t>
  </si>
  <si>
    <t>07/05/2020</t>
  </si>
  <si>
    <t>09/05/2020</t>
  </si>
  <si>
    <t>19/05/2017</t>
  </si>
  <si>
    <t>04/07/2016</t>
  </si>
  <si>
    <t>17/10/1989</t>
  </si>
  <si>
    <t>16/06/2020</t>
  </si>
  <si>
    <t>18/06/2020</t>
  </si>
  <si>
    <t>01/07/1992</t>
  </si>
  <si>
    <t>15/03/1990</t>
  </si>
  <si>
    <t>19/06/2020</t>
  </si>
  <si>
    <t>09/07/1995</t>
  </si>
  <si>
    <t>09/07/2020</t>
  </si>
  <si>
    <t>14/01/1989</t>
  </si>
  <si>
    <t>27/07/2020</t>
  </si>
  <si>
    <t>14/11/1990</t>
  </si>
  <si>
    <t>Granted Non-Functional Upgradation to Level-9 w.e.f 16/12/2019</t>
  </si>
  <si>
    <t>02/12/2019</t>
  </si>
  <si>
    <t>10/02/1988</t>
  </si>
  <si>
    <t>08/12/2020</t>
  </si>
  <si>
    <t>07/12/2018</t>
  </si>
  <si>
    <t>1st Up-gradation under MACPS w.e.f 23/11/2011. FPA Rs. 210/-</t>
  </si>
  <si>
    <t>12/02/1982</t>
  </si>
  <si>
    <t>30/12/2011</t>
  </si>
  <si>
    <t xml:space="preserve">BRAJESH KUMAR MEENA </t>
  </si>
  <si>
    <t>26/05/1987</t>
  </si>
  <si>
    <t>09/07/1999</t>
  </si>
  <si>
    <t>Sr.Auditor</t>
  </si>
  <si>
    <t>27/06/1995</t>
  </si>
  <si>
    <t>19/01/1998</t>
  </si>
  <si>
    <t>01/03/2011</t>
  </si>
  <si>
    <t>Posted as Welfare Assistant w.e.f 02/12/2019</t>
  </si>
  <si>
    <t>04/06/2019</t>
  </si>
  <si>
    <t xml:space="preserve">2 nd up-gradation w.e.f 10.03.2012. </t>
  </si>
  <si>
    <t>03/09/2019</t>
  </si>
  <si>
    <t>24/02/2015</t>
  </si>
  <si>
    <t>06/02/1989</t>
  </si>
  <si>
    <t>01/01/1988</t>
  </si>
  <si>
    <t>03/05/2018</t>
  </si>
  <si>
    <t>29/08/1966</t>
  </si>
  <si>
    <t>SHRI.H. D. CHAWRE</t>
  </si>
  <si>
    <t>07/04/2019</t>
  </si>
  <si>
    <t>01/11/1986</t>
  </si>
  <si>
    <t>31/08/2015</t>
  </si>
  <si>
    <t>26/02/2018</t>
  </si>
  <si>
    <t>31/07/2018</t>
  </si>
  <si>
    <t>Permanent/ Temporary</t>
  </si>
  <si>
    <t>D. E. O.</t>
  </si>
  <si>
    <t>Date of next increment</t>
  </si>
  <si>
    <t>01/01/2014</t>
  </si>
  <si>
    <t>04/08/2010 (AN)</t>
  </si>
  <si>
    <t>27/09/2009</t>
  </si>
  <si>
    <t>11/11/2019 (AN)</t>
  </si>
  <si>
    <t>MR. VIKAS PADMAKAR BRAHMAKSHATRIYA</t>
  </si>
  <si>
    <t>08/05/2018</t>
  </si>
  <si>
    <t>SHRI APURV VINOD SHAHARE</t>
  </si>
  <si>
    <t xml:space="preserve">SHRI GAURAV GOYAL </t>
  </si>
  <si>
    <t>SHRI NARESHLAL</t>
  </si>
  <si>
    <t xml:space="preserve">SHRI PARUL PRASHAR </t>
  </si>
  <si>
    <t xml:space="preserve">KUM. NISHTHA BHASIN </t>
  </si>
  <si>
    <t xml:space="preserve">SHRI NEERAJ KUMAR </t>
  </si>
  <si>
    <t>04/06/2020</t>
  </si>
  <si>
    <t>10/12/2018</t>
  </si>
  <si>
    <t>12/01/1992</t>
  </si>
  <si>
    <t>04/11/2016</t>
  </si>
  <si>
    <t>01/01/2019</t>
  </si>
  <si>
    <t>ASSISTANT AUDIT OFFICER (PROBATIONER)</t>
  </si>
  <si>
    <t>06/10/1994</t>
  </si>
  <si>
    <t>29/12/1998</t>
  </si>
  <si>
    <t>01/01/1994</t>
  </si>
  <si>
    <t>01/01/1991</t>
  </si>
  <si>
    <t>01/01/2002</t>
  </si>
  <si>
    <t>29/12/1996</t>
  </si>
  <si>
    <t>12/07/2013</t>
  </si>
  <si>
    <t>19/04/2010</t>
  </si>
  <si>
    <t>01/01/1995</t>
  </si>
  <si>
    <t>03/12/2018</t>
  </si>
  <si>
    <t>05/11/1987</t>
  </si>
  <si>
    <t>07/04/2017</t>
  </si>
  <si>
    <t>28/04/1992</t>
  </si>
  <si>
    <t>07/03/2014</t>
  </si>
  <si>
    <t>08/03/1993</t>
  </si>
  <si>
    <t>15/02/1990</t>
  </si>
  <si>
    <t>27/12/1983</t>
  </si>
  <si>
    <t>06/05/1992</t>
  </si>
  <si>
    <t>24/03/2014</t>
  </si>
  <si>
    <t>16/04/2014</t>
  </si>
  <si>
    <t>24/05/1993</t>
  </si>
  <si>
    <t>03/08/1998</t>
  </si>
  <si>
    <t>15/08/2000</t>
  </si>
  <si>
    <t>29/08/1976</t>
  </si>
  <si>
    <t>26/04/2016</t>
  </si>
  <si>
    <t>08/12/2017</t>
  </si>
  <si>
    <t>27/04/2018</t>
  </si>
  <si>
    <t>04/11/1970</t>
  </si>
  <si>
    <t>13/01/1994</t>
  </si>
  <si>
    <t>15/06/1962</t>
  </si>
  <si>
    <t>11/02/1981</t>
  </si>
  <si>
    <t>01/06/1969</t>
  </si>
  <si>
    <t>01/06/1971</t>
  </si>
  <si>
    <t>01/07/1968</t>
  </si>
  <si>
    <t>20/03/1975</t>
  </si>
  <si>
    <t>10/01/1978</t>
  </si>
  <si>
    <t>20/04/1976</t>
  </si>
  <si>
    <t>13/01/1978</t>
  </si>
  <si>
    <t>03/06/1974</t>
  </si>
  <si>
    <t>01/08/1977</t>
  </si>
  <si>
    <t>17/01/1967</t>
  </si>
  <si>
    <t>15/03/1994</t>
  </si>
  <si>
    <t>02/05/1990</t>
  </si>
  <si>
    <t>05/04/1982</t>
  </si>
  <si>
    <t>25/07/1983</t>
  </si>
  <si>
    <t>26/08/1993</t>
  </si>
  <si>
    <t>06/07/1994</t>
  </si>
  <si>
    <t>18/12/1997</t>
  </si>
  <si>
    <t>02/03/1998</t>
  </si>
  <si>
    <t>13/07/1999</t>
  </si>
  <si>
    <t>06/03/2000</t>
  </si>
  <si>
    <t>27/05/2003</t>
  </si>
  <si>
    <t>08/10/1991</t>
  </si>
  <si>
    <t>20/05/1992</t>
  </si>
  <si>
    <t>11/08/1972</t>
  </si>
  <si>
    <t>04/04/1973</t>
  </si>
  <si>
    <t>29/08/1974</t>
  </si>
  <si>
    <t>14/05/1967</t>
  </si>
  <si>
    <t>09/08/1970</t>
  </si>
  <si>
    <t>29/12/1976</t>
  </si>
  <si>
    <t>23/05/1984</t>
  </si>
  <si>
    <t>06/09/2016</t>
  </si>
  <si>
    <t>04/10/2016</t>
  </si>
  <si>
    <t>21/07/1999</t>
  </si>
  <si>
    <t>03/02/2016</t>
  </si>
  <si>
    <t>16/02/1998</t>
  </si>
  <si>
    <t>17/03/1987</t>
  </si>
  <si>
    <t>26/12/1997</t>
  </si>
  <si>
    <t>08/07/1999</t>
  </si>
  <si>
    <t>29/12/1997</t>
  </si>
  <si>
    <t>06/01/2012</t>
  </si>
  <si>
    <t>22/03/1962</t>
  </si>
  <si>
    <t>23/08/1966</t>
  </si>
  <si>
    <t>17/08/1967</t>
  </si>
  <si>
    <t>06/08/1964</t>
  </si>
  <si>
    <t>20/07/1964</t>
  </si>
  <si>
    <t>29/03/1964</t>
  </si>
  <si>
    <t>11/08/1966</t>
  </si>
  <si>
    <t>14/11/1969</t>
  </si>
  <si>
    <t>14/04/1969</t>
  </si>
  <si>
    <t>11/01/1964</t>
  </si>
  <si>
    <t>18/06/1970</t>
  </si>
  <si>
    <t>16/09/1973</t>
  </si>
  <si>
    <t>29/05/1969</t>
  </si>
  <si>
    <t>20/02/1977</t>
  </si>
  <si>
    <t>10/09/1981</t>
  </si>
  <si>
    <t>30/06/1987</t>
  </si>
  <si>
    <t>06/07/1987</t>
  </si>
  <si>
    <t>17/10/1988</t>
  </si>
  <si>
    <t>25/07/1990</t>
  </si>
  <si>
    <t>05/07/1990</t>
  </si>
  <si>
    <t>22/06/1982</t>
  </si>
  <si>
    <t>25/08/1987</t>
  </si>
  <si>
    <t>02/07/1991</t>
  </si>
  <si>
    <t>30/06/1995</t>
  </si>
  <si>
    <t>20/02/1990</t>
  </si>
  <si>
    <t>17/06/1994</t>
  </si>
  <si>
    <t>30/12/1997</t>
  </si>
  <si>
    <t>19/04/1993</t>
  </si>
  <si>
    <t>22/06/1993</t>
  </si>
  <si>
    <t>04/12/1996</t>
  </si>
  <si>
    <t>01/11/2012</t>
  </si>
  <si>
    <t>28/11/2018</t>
  </si>
  <si>
    <t>01/09/1988</t>
  </si>
  <si>
    <t>01/12/1996</t>
  </si>
  <si>
    <t>01/11/1998</t>
  </si>
  <si>
    <t>01/06/2004</t>
  </si>
  <si>
    <t>20/02/1967</t>
  </si>
  <si>
    <t>14/08/1967</t>
  </si>
  <si>
    <t>02/06/1966</t>
  </si>
  <si>
    <t>15/02/1970</t>
  </si>
  <si>
    <t>06/12/1966</t>
  </si>
  <si>
    <t>02/06/1969</t>
  </si>
  <si>
    <t>10/12/1971</t>
  </si>
  <si>
    <t>25/10/1962</t>
  </si>
  <si>
    <t>20/09/1970</t>
  </si>
  <si>
    <t>19/08/1969</t>
  </si>
  <si>
    <t>14/06/1969</t>
  </si>
  <si>
    <t>01/03/1970</t>
  </si>
  <si>
    <t>29/05/1962</t>
  </si>
  <si>
    <t>22/01/1971</t>
  </si>
  <si>
    <t>14/01/1973</t>
  </si>
  <si>
    <t>10/01/1962</t>
  </si>
  <si>
    <t>06/09/1971</t>
  </si>
  <si>
    <t>14/08/1963</t>
  </si>
  <si>
    <t>18/07/1974</t>
  </si>
  <si>
    <t>28/05/1975</t>
  </si>
  <si>
    <t>27/11/1976</t>
  </si>
  <si>
    <t>06/01/1964</t>
  </si>
  <si>
    <t>24/03/1967</t>
  </si>
  <si>
    <t>30/04/1977</t>
  </si>
  <si>
    <t>03/01/1985</t>
  </si>
  <si>
    <t>13/12/1973</t>
  </si>
  <si>
    <t>13/09/1989</t>
  </si>
  <si>
    <t>10/04/1990</t>
  </si>
  <si>
    <t>02/02/1982</t>
  </si>
  <si>
    <t>24/01/1973</t>
  </si>
  <si>
    <t>17/04/1962</t>
  </si>
  <si>
    <t>03/12/1962</t>
  </si>
  <si>
    <t>06/01/1973</t>
  </si>
  <si>
    <t>13/01/1972</t>
  </si>
  <si>
    <t>11/11/1963</t>
  </si>
  <si>
    <t>02/10/1988</t>
  </si>
  <si>
    <t>22/08/1990</t>
  </si>
  <si>
    <t>18/08/1987</t>
  </si>
  <si>
    <t>04/07/1986</t>
  </si>
  <si>
    <t>12/04/1993</t>
  </si>
  <si>
    <t>06/02/1995</t>
  </si>
  <si>
    <t>06/10/1992</t>
  </si>
  <si>
    <t>02/08/1996</t>
  </si>
  <si>
    <t>07/03/1981</t>
  </si>
  <si>
    <t>01/02/1991</t>
  </si>
  <si>
    <t>10/08/1993</t>
  </si>
  <si>
    <t>16/12/1997</t>
  </si>
  <si>
    <t>22/07/1998</t>
  </si>
  <si>
    <t>29/02/1988</t>
  </si>
  <si>
    <t>18/01/1999</t>
  </si>
  <si>
    <t>23/07/1987</t>
  </si>
  <si>
    <t>10/09/1993</t>
  </si>
  <si>
    <t>13/04/1987</t>
  </si>
  <si>
    <t>03/08/1995</t>
  </si>
  <si>
    <t>27/08/1996</t>
  </si>
  <si>
    <t>09/04/1987</t>
  </si>
  <si>
    <t>22/03/2001</t>
  </si>
  <si>
    <t>12/07/2010</t>
  </si>
  <si>
    <t>10/12/1997</t>
  </si>
  <si>
    <t>27/04/2012</t>
  </si>
  <si>
    <t>31/12/2012</t>
  </si>
  <si>
    <t>03/01/2013</t>
  </si>
  <si>
    <t>03/10/2007</t>
  </si>
  <si>
    <t>13/09/1983</t>
  </si>
  <si>
    <t>10/03/1992</t>
  </si>
  <si>
    <t>11/06/1992</t>
  </si>
  <si>
    <t>03/12/1997</t>
  </si>
  <si>
    <t>08/04/1987</t>
  </si>
  <si>
    <t>11/08/2016</t>
  </si>
  <si>
    <t>28/03/1994</t>
  </si>
  <si>
    <t>30/09/1994</t>
  </si>
  <si>
    <t>06/02/1998</t>
  </si>
  <si>
    <t>03/06/1999</t>
  </si>
  <si>
    <t>23/08/1999</t>
  </si>
  <si>
    <t>03/01/2000</t>
  </si>
  <si>
    <t>01/01/2003</t>
  </si>
  <si>
    <t>07/04/2005</t>
  </si>
  <si>
    <t>25/08/2010</t>
  </si>
  <si>
    <t>01/01/2011</t>
  </si>
  <si>
    <t>01/04/2018</t>
  </si>
  <si>
    <t>05/05/2008</t>
  </si>
  <si>
    <t>03/09/2012</t>
  </si>
  <si>
    <t>01/10/2012</t>
  </si>
  <si>
    <t>06/03/2013</t>
  </si>
  <si>
    <t>20/11/2019</t>
  </si>
  <si>
    <t>08/07/1993</t>
  </si>
  <si>
    <t>19/07/1992</t>
  </si>
  <si>
    <t>10/05/1961</t>
  </si>
  <si>
    <t>09/05/1962</t>
  </si>
  <si>
    <t>25/06/1982</t>
  </si>
  <si>
    <t>23/11/1987</t>
  </si>
  <si>
    <t>16/08/2018</t>
  </si>
  <si>
    <t>31/07/2019</t>
  </si>
  <si>
    <t>16/12/2015</t>
  </si>
  <si>
    <t>As on 01.03.2021</t>
  </si>
  <si>
    <t>(A - i)   LIST OF GROUP ‘A’ OFFICERS (SR. AUDIT OFFICERS- COMMERCIAL) AS ON 01.03.2021</t>
  </si>
  <si>
    <r>
      <t xml:space="preserve">STAFF IN POSITION AS ON </t>
    </r>
    <r>
      <rPr>
        <b/>
        <u/>
        <sz val="12"/>
        <color rgb="FFFF0000"/>
        <rFont val="Times New Roman"/>
        <family val="1"/>
      </rPr>
      <t>01.03.2021.</t>
    </r>
  </si>
  <si>
    <r>
      <t xml:space="preserve">As on </t>
    </r>
    <r>
      <rPr>
        <sz val="12"/>
        <color rgb="FFFF0000"/>
        <rFont val="Times New Roman"/>
        <family val="1"/>
      </rPr>
      <t>01.03.2021</t>
    </r>
  </si>
  <si>
    <r>
      <t xml:space="preserve">Vacant posts as on </t>
    </r>
    <r>
      <rPr>
        <sz val="12"/>
        <color rgb="FFFF0000"/>
        <rFont val="Times New Roman"/>
        <family val="1"/>
      </rPr>
      <t>01.03.2021</t>
    </r>
  </si>
  <si>
    <r>
      <t xml:space="preserve">LIST OF PERSONS ON FOREIGN SERVICE AS ON </t>
    </r>
    <r>
      <rPr>
        <b/>
        <u/>
        <sz val="12"/>
        <color rgb="FFFF0000"/>
        <rFont val="Times New Roman"/>
        <family val="1"/>
      </rPr>
      <t>01.03.2021</t>
    </r>
    <r>
      <rPr>
        <b/>
        <u/>
        <sz val="12"/>
        <rFont val="Times New Roman"/>
        <family val="1"/>
      </rPr>
      <t>.</t>
    </r>
  </si>
  <si>
    <r>
      <t xml:space="preserve">LIST OF PERSONS ON DEPUTATION TO OFFICES OUTSIDE IA &amp; AD AS ON </t>
    </r>
    <r>
      <rPr>
        <b/>
        <u/>
        <sz val="12"/>
        <color rgb="FFFF0000"/>
        <rFont val="Times New Roman"/>
        <family val="1"/>
      </rPr>
      <t>01.03.2021</t>
    </r>
  </si>
  <si>
    <t>01/07/2022</t>
  </si>
  <si>
    <t>01/01/2022</t>
  </si>
  <si>
    <t>Statement showing the distribution and the sanctioned strength of Group 'B' and 'C' staff as on 01.03.2021</t>
  </si>
  <si>
    <t>Indicating details of staff from other departments on deputation to this office as on  01.03.2021</t>
  </si>
  <si>
    <t>Indicating details of staff on deputation within IA&amp;AD as on 01.03.2021.</t>
  </si>
  <si>
    <t>Indicating details of  staff on deputation to offices outside IA&amp;AD as on 01.03.2021.</t>
  </si>
  <si>
    <t>List of persons on foreign service as on 01.03.2021.</t>
  </si>
  <si>
    <t>02/08/1995(AN)</t>
  </si>
  <si>
    <t>11/08/1995(FN)</t>
  </si>
  <si>
    <t>'11/08/1995(FN)</t>
  </si>
  <si>
    <t>01/12/2019</t>
  </si>
  <si>
    <t>13/06/2016</t>
  </si>
  <si>
    <t>26/02/2021</t>
  </si>
  <si>
    <r>
      <t xml:space="preserve"> III</t>
    </r>
    <r>
      <rPr>
        <i/>
        <sz val="12"/>
        <color theme="1"/>
        <rFont val="Times New Roman"/>
        <family val="1"/>
      </rPr>
      <t xml:space="preserve"> </t>
    </r>
    <r>
      <rPr>
        <sz val="12"/>
        <color theme="1"/>
        <rFont val="Times New Roman"/>
        <family val="1"/>
      </rPr>
      <t>Up-gradation w.e.f. 1.09.08</t>
    </r>
  </si>
  <si>
    <t>Smt. Rebecca Mathai</t>
  </si>
  <si>
    <t>Shri Satish N. Wasnik</t>
  </si>
  <si>
    <t>Shri R.K. Solanki</t>
  </si>
  <si>
    <t>01-07-2021</t>
  </si>
  <si>
    <t>Shri Jasbir Singh Kundu</t>
  </si>
  <si>
    <t>Asst. Supervisor</t>
  </si>
  <si>
    <t>40$</t>
  </si>
  <si>
    <t>(+) 1</t>
  </si>
  <si>
    <t>(+)16</t>
  </si>
  <si>
    <t>01#</t>
  </si>
  <si>
    <t>(-) 6</t>
  </si>
  <si>
    <t>Asst. Supervisors</t>
  </si>
  <si>
    <r>
      <t xml:space="preserve">LIST OF PERSONS ON DEPUTATION TO OFFICES WITHIN IA &amp; AD AS ON </t>
    </r>
    <r>
      <rPr>
        <b/>
        <u/>
        <sz val="12"/>
        <color rgb="FFFF0000"/>
        <rFont val="Times New Roman"/>
        <family val="1"/>
      </rPr>
      <t>01.03.2021</t>
    </r>
  </si>
  <si>
    <t>APPENDIX - I</t>
  </si>
  <si>
    <t>DETAILS OF PERSONS FROM OTHER DEPARTMENT ON DEPUTATION TO THIS OFFICE AS ON 01.03.2021</t>
  </si>
  <si>
    <t>Joining  date</t>
  </si>
  <si>
    <t>Borrowing Department</t>
  </si>
  <si>
    <t>(i)</t>
  </si>
  <si>
    <t>SHRI RAJENDRA BANOLIA</t>
  </si>
  <si>
    <t>(-)18</t>
  </si>
  <si>
    <t>(-) 16</t>
  </si>
  <si>
    <t>09/12/2020</t>
  </si>
  <si>
    <t>21/09/2020</t>
  </si>
  <si>
    <t xml:space="preserve">            (1) $  Includes  01 post of AAO(Commercial) post. </t>
  </si>
  <si>
    <t xml:space="preserve">           (2)  #   01 Sr. Auditor is working as Welfare Assistant</t>
  </si>
  <si>
    <t xml:space="preserve">           (3) +  excess post</t>
  </si>
  <si>
    <t xml:space="preserve">          (4) - vacant post</t>
  </si>
  <si>
    <t>Note:</t>
  </si>
  <si>
    <t xml:space="preserve">SHRI SHAHARE APURV VINOD </t>
  </si>
  <si>
    <t>SHRI NARESH LAL MEENA</t>
  </si>
  <si>
    <t>50$</t>
  </si>
  <si>
    <t xml:space="preserve">          (5) *01 post of DEO is Ex-cadre post</t>
  </si>
  <si>
    <t>SHRI SATHISHA SHETTY</t>
  </si>
  <si>
    <t>28/10/1994</t>
  </si>
  <si>
    <t>NFU w.e.f 01.01.2016.</t>
  </si>
  <si>
    <t>08/04/2017</t>
  </si>
  <si>
    <t>22/12/2018</t>
  </si>
  <si>
    <t>20/06/2019</t>
  </si>
  <si>
    <t>30/12/2020</t>
  </si>
  <si>
    <t>27/03/2015</t>
  </si>
  <si>
    <t>26/05/2018</t>
  </si>
  <si>
    <t>01/07/1988</t>
  </si>
  <si>
    <t>31/07/2020</t>
  </si>
  <si>
    <t>03/08/2020</t>
  </si>
  <si>
    <t>06/08/2020</t>
  </si>
  <si>
    <t>25/12/2020</t>
  </si>
  <si>
    <t>O/o the C&amp;AG of India, New Delhi</t>
  </si>
  <si>
    <t>39 (*)</t>
  </si>
  <si>
    <t>(*) including two AAOs on deputation outside this office</t>
  </si>
  <si>
    <t>w.e.f. 27/07/2020</t>
  </si>
  <si>
    <t>w.e.f. 08/02/2021</t>
  </si>
  <si>
    <t>w.e.f. 31/08/2020</t>
  </si>
  <si>
    <t>Director,Mumbai</t>
  </si>
  <si>
    <t>Admnistration &amp; Training</t>
  </si>
  <si>
    <t>Establishment  &amp; Expenditure,claims</t>
  </si>
  <si>
    <t>On deputation</t>
  </si>
  <si>
    <t>(A - i)   LIST OF GROUP ‘A’ OFFICERS (SR. AUDIT OFFICERS- CIVIL) AS ON 01.03.2021</t>
  </si>
  <si>
    <t>MR.MURUGAN ARUMUGAM</t>
  </si>
  <si>
    <t>As on 01/03/2021</t>
  </si>
  <si>
    <t>Administration /G &amp; BB</t>
  </si>
  <si>
    <t>Sanctioned strength of Gazetted Staff as on 01.03.2021.</t>
  </si>
  <si>
    <t>List of Gazetted Staff as on 01.03.2021.</t>
  </si>
  <si>
    <t>Gradation List of Gazetted Staff and Non-Gazetted Staff as on 01.03.2021.</t>
  </si>
  <si>
    <t>Hindi cell/Hindi Officer</t>
  </si>
  <si>
    <t>Sr.Private Secretary /Steno</t>
  </si>
  <si>
    <t>Sr. Data Processor/ Sr Consol Operator</t>
  </si>
  <si>
    <t>Statement showing the distribution of  sanctioned strength of Group 'B' (Sr. DP/AAOs/Hindi Officer), Gr. 'B'( Non Gazatted) and  Group 'C'  staff as on 01.03.2021.</t>
  </si>
  <si>
    <t>069     Section Officer</t>
  </si>
  <si>
    <t>067     Jr. Translator (Hindi)</t>
  </si>
  <si>
    <t>065     Senior Auditor</t>
  </si>
  <si>
    <t>063      Steno Gr.I</t>
  </si>
  <si>
    <t>062      PA to DD</t>
  </si>
  <si>
    <t xml:space="preserve">050     Stenographer </t>
  </si>
  <si>
    <t>054     Auditor</t>
  </si>
  <si>
    <t>042     Staff Car Driver</t>
  </si>
  <si>
    <t>041      Clerk/Typist</t>
  </si>
  <si>
    <t>DRAAO (P)</t>
  </si>
  <si>
    <t>Direct Recruited Assistant Audit Officer (Prob.)</t>
  </si>
  <si>
    <r>
      <t xml:space="preserve">(C) </t>
    </r>
    <r>
      <rPr>
        <u/>
        <sz val="12"/>
        <rFont val="Times New Roman"/>
        <family val="1"/>
      </rPr>
      <t>LIST OF GROUP ‘B’ OFFICERS (ASSISTANT AUDIT OFFICERS- PROBATIONERS)</t>
    </r>
  </si>
  <si>
    <r>
      <t>Note: The seniority of Asst. Supervisor in the gradation List is provisinal. The same will be finalised after including the name of provisional promoted Asstt Supervisor during the panel year 2021 suubject to their completion of trainig and passing of exam in pusuance of</t>
    </r>
    <r>
      <rPr>
        <sz val="12"/>
        <rFont val="Times New Roman"/>
        <family val="1"/>
      </rPr>
      <t xml:space="preserve"> HQ's letter No..84-Staff (Appt)/210-2020 dated 15/02/2021</t>
    </r>
  </si>
  <si>
    <t xml:space="preserve">2nd up-gradation (MACPS) w.e.f 10/08/2013. </t>
  </si>
  <si>
    <t>III Up-gradation under MACP w.e.f 1.09.08. On dep. w.e.f 14.02.2020(AN)</t>
  </si>
  <si>
    <t>Group 'C'</t>
  </si>
  <si>
    <t>SHRI SHASHIDHAR R VARMA</t>
  </si>
  <si>
    <t>MS. SUBHA BABU</t>
  </si>
  <si>
    <t>RAE, CPD 1, CPD 2</t>
  </si>
  <si>
    <t>SMT. SAHER S.  ANSARI</t>
  </si>
  <si>
    <t>MS. VIJAYALAKSHMI GOPA</t>
  </si>
  <si>
    <t>SHRI SAJID H ANSARI</t>
  </si>
  <si>
    <t>ASSISTANT  SUPERVISOR</t>
  </si>
  <si>
    <t>20.11.2019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</si>
</sst>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dd/mm/yyyy;@"/>
    <numFmt numFmtId="166" formatCode="[$-24009]mm/dd/yyyy;@"/>
    <numFmt numFmtId="167" formatCode="dd\/mm\/yyyy"/>
    <numFmt numFmtId="168" formatCode="dd\-mm\-yyyy"/>
    <numFmt numFmtId="169" formatCode="d/mm/yyyy"/>
    <numFmt numFmtId="170" formatCode="[$-809]d\ mmmm\ yyyy;@"/>
    <numFmt numFmtId="171" formatCode="d/mm/yyyy;@"/>
    <numFmt numFmtId="172" formatCode="[$-F800]dddd\,\ mmmm\ dd\,\ yyyy"/>
    <numFmt numFmtId="173" formatCode="[$-409]d\-mmm\-yy;@"/>
    <numFmt numFmtId="174" formatCode="_(* #,##0_);_(* \(#,##0\);_(* &quot;-&quot;??_);_(@_)"/>
  </numFmts>
  <fonts count="26" x14ac:knownFonts="1">
    <font>
      <sz val="11"/>
      <color theme="1"/>
      <name val="Calibri"/>
      <family val="2"/>
      <scheme val="minor"/>
    </font>
    <font>
      <sz val="12"/>
      <color theme="1"/>
      <name val="Times New Roman"/>
      <family val="1"/>
    </font>
    <font>
      <sz val="12"/>
      <name val="Times New Roman"/>
      <family val="1"/>
    </font>
    <font>
      <sz val="11"/>
      <color theme="1"/>
      <name val="Calibri"/>
      <family val="2"/>
      <scheme val="minor"/>
    </font>
    <font>
      <sz val="10"/>
      <name val="Arial"/>
      <family val="2"/>
    </font>
    <font>
      <sz val="12"/>
      <color indexed="8"/>
      <name val="Times New Roman"/>
      <family val="1"/>
    </font>
    <font>
      <i/>
      <sz val="12"/>
      <name val="Times New Roman"/>
      <family val="1"/>
    </font>
    <font>
      <b/>
      <sz val="12"/>
      <name val="Times New Roman"/>
      <family val="1"/>
    </font>
    <font>
      <b/>
      <u/>
      <sz val="12"/>
      <name val="Times New Roman"/>
      <family val="1"/>
    </font>
    <font>
      <b/>
      <u/>
      <sz val="12"/>
      <color indexed="8"/>
      <name val="Times New Roman"/>
      <family val="1"/>
    </font>
    <font>
      <u/>
      <sz val="10"/>
      <color indexed="12"/>
      <name val="Arial"/>
      <family val="2"/>
    </font>
    <font>
      <b/>
      <u/>
      <sz val="12"/>
      <color theme="1"/>
      <name val="Times New Roman"/>
      <family val="1"/>
    </font>
    <font>
      <i/>
      <sz val="12"/>
      <color theme="1"/>
      <name val="Times New Roman"/>
      <family val="1"/>
    </font>
    <font>
      <sz val="12"/>
      <color rgb="FFFF0000"/>
      <name val="Times New Roman"/>
      <family val="1"/>
    </font>
    <font>
      <sz val="12"/>
      <name val="Arial"/>
      <family val="2"/>
    </font>
    <font>
      <b/>
      <i/>
      <u/>
      <sz val="12"/>
      <name val="Times New Roman"/>
      <family val="1"/>
    </font>
    <font>
      <sz val="11"/>
      <color theme="1"/>
      <name val="Times New Roman"/>
      <family val="1"/>
    </font>
    <font>
      <sz val="9"/>
      <color indexed="81"/>
      <name val="Tahoma"/>
      <family val="2"/>
    </font>
    <font>
      <b/>
      <sz val="9"/>
      <color indexed="81"/>
      <name val="Tahoma"/>
      <family val="2"/>
    </font>
    <font>
      <b/>
      <u/>
      <sz val="12"/>
      <color rgb="FFFF0000"/>
      <name val="Times New Roman"/>
      <family val="1"/>
    </font>
    <font>
      <sz val="8"/>
      <name val="Calibri"/>
      <family val="2"/>
      <scheme val="minor"/>
    </font>
    <font>
      <sz val="10"/>
      <color theme="1"/>
      <name val="Arial"/>
      <family val="2"/>
    </font>
    <font>
      <sz val="11"/>
      <name val="Calibri"/>
      <family val="2"/>
      <scheme val="minor"/>
    </font>
    <font>
      <b/>
      <sz val="14"/>
      <name val="Calibri"/>
      <family val="2"/>
      <scheme val="minor"/>
    </font>
    <font>
      <sz val="11"/>
      <name val="Times New Roman"/>
      <family val="1"/>
    </font>
    <font>
      <u/>
      <sz val="12"/>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4" fillId="0" borderId="0"/>
    <xf numFmtId="0" fontId="3"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cellStyleXfs>
  <cellXfs count="437">
    <xf numFmtId="0" fontId="0" fillId="0" borderId="0" xfId="0"/>
    <xf numFmtId="0" fontId="1" fillId="0" borderId="1" xfId="0" applyFont="1" applyBorder="1" applyAlignment="1">
      <alignment vertical="center" wrapText="1"/>
    </xf>
    <xf numFmtId="165" fontId="2" fillId="0" borderId="1" xfId="0" applyNumberFormat="1" applyFont="1" applyBorder="1" applyAlignment="1">
      <alignment horizontal="center" vertical="center" wrapText="1"/>
    </xf>
    <xf numFmtId="165" fontId="1" fillId="0" borderId="1" xfId="0" quotePrefix="1" applyNumberFormat="1" applyFont="1" applyBorder="1" applyAlignment="1">
      <alignment horizontal="center" vertical="center" wrapText="1"/>
    </xf>
    <xf numFmtId="0" fontId="1" fillId="0" borderId="1" xfId="0" applyFont="1" applyBorder="1" applyAlignment="1">
      <alignment wrapText="1"/>
    </xf>
    <xf numFmtId="167" fontId="2" fillId="0" borderId="1" xfId="0" applyNumberFormat="1" applyFont="1" applyBorder="1" applyAlignment="1">
      <alignment horizontal="center" vertical="center" wrapText="1"/>
    </xf>
    <xf numFmtId="167" fontId="2" fillId="0" borderId="1" xfId="0" quotePrefix="1" applyNumberFormat="1"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2" fontId="2" fillId="0" borderId="1" xfId="0" quotePrefix="1" applyNumberFormat="1" applyFont="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1" xfId="0" applyFont="1" applyBorder="1" applyAlignment="1">
      <alignment vertical="center" wrapText="1"/>
    </xf>
    <xf numFmtId="3" fontId="2" fillId="0" borderId="1" xfId="0" quotePrefix="1"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top" wrapText="1"/>
    </xf>
    <xf numFmtId="0" fontId="7" fillId="0" borderId="1" xfId="0" applyFont="1" applyBorder="1" applyAlignment="1">
      <alignment horizontal="center" vertical="top" wrapText="1"/>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vertical="top" wrapText="1"/>
    </xf>
    <xf numFmtId="0" fontId="5" fillId="0" borderId="0" xfId="0" applyFont="1" applyBorder="1" applyAlignment="1">
      <alignment horizontal="left" vertical="center" wrapText="1"/>
    </xf>
    <xf numFmtId="1" fontId="2" fillId="0" borderId="1" xfId="0" quotePrefix="1" applyNumberFormat="1" applyFont="1" applyBorder="1" applyAlignment="1">
      <alignment horizontal="center" vertical="center" wrapText="1"/>
    </xf>
    <xf numFmtId="0" fontId="5" fillId="0" borderId="1"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top" wrapText="1"/>
    </xf>
    <xf numFmtId="0" fontId="6" fillId="0" borderId="1" xfId="0" applyFont="1" applyBorder="1" applyAlignment="1">
      <alignment horizontal="center" vertical="top" wrapText="1"/>
    </xf>
    <xf numFmtId="0" fontId="4" fillId="0" borderId="1" xfId="3" quotePrefix="1" applyFont="1" applyBorder="1" applyAlignment="1" applyProtection="1">
      <alignment horizontal="center" vertical="center" wrapText="1"/>
    </xf>
    <xf numFmtId="1" fontId="2" fillId="0" borderId="1" xfId="0" applyNumberFormat="1" applyFont="1" applyBorder="1" applyAlignment="1">
      <alignment horizontal="center" vertical="center" wrapText="1"/>
    </xf>
    <xf numFmtId="0" fontId="7" fillId="0" borderId="1" xfId="0" applyFont="1" applyBorder="1" applyAlignment="1">
      <alignment vertical="top" wrapText="1"/>
    </xf>
    <xf numFmtId="0" fontId="7" fillId="0" borderId="1" xfId="0" quotePrefix="1" applyFont="1" applyBorder="1" applyAlignment="1">
      <alignment horizontal="center" vertical="top" wrapText="1"/>
    </xf>
    <xf numFmtId="0" fontId="2" fillId="0" borderId="0" xfId="0" applyFont="1" applyAlignment="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xf>
    <xf numFmtId="0" fontId="1" fillId="0" borderId="1" xfId="0" applyFont="1" applyBorder="1" applyAlignment="1">
      <alignment horizontal="center" vertical="center"/>
    </xf>
    <xf numFmtId="0" fontId="1" fillId="0" borderId="1" xfId="2" applyFont="1" applyBorder="1"/>
    <xf numFmtId="165" fontId="2" fillId="0" borderId="1" xfId="0" quotePrefix="1"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Fill="1" applyBorder="1" applyAlignment="1">
      <alignment vertical="center" wrapText="1"/>
    </xf>
    <xf numFmtId="0" fontId="2" fillId="0" borderId="12" xfId="0" applyFont="1" applyBorder="1" applyAlignment="1">
      <alignment vertical="center" wrapText="1"/>
    </xf>
    <xf numFmtId="0" fontId="2" fillId="0" borderId="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14" fillId="0" borderId="0" xfId="0" applyFont="1"/>
    <xf numFmtId="0" fontId="2" fillId="0" borderId="0" xfId="0" applyFont="1"/>
    <xf numFmtId="0" fontId="7" fillId="0" borderId="0" xfId="0" quotePrefix="1" applyFont="1" applyBorder="1" applyAlignment="1">
      <alignment vertical="top" wrapText="1"/>
    </xf>
    <xf numFmtId="0" fontId="2" fillId="0" borderId="0" xfId="0" applyFont="1" applyAlignment="1">
      <alignment vertical="center"/>
    </xf>
    <xf numFmtId="0" fontId="2" fillId="0" borderId="0" xfId="0" applyFont="1" applyAlignment="1">
      <alignment horizontal="center"/>
    </xf>
    <xf numFmtId="0" fontId="7" fillId="0" borderId="1" xfId="0" applyFont="1" applyBorder="1" applyAlignment="1">
      <alignment horizontal="center"/>
    </xf>
    <xf numFmtId="0" fontId="14" fillId="0" borderId="0" xfId="0" applyFont="1" applyBorder="1"/>
    <xf numFmtId="0" fontId="7" fillId="0" borderId="0" xfId="0" applyFont="1" applyAlignment="1">
      <alignment horizontal="center"/>
    </xf>
    <xf numFmtId="0" fontId="14" fillId="0" borderId="0" xfId="0" applyFont="1" applyAlignment="1">
      <alignment vertical="top" wrapText="1"/>
    </xf>
    <xf numFmtId="0" fontId="7" fillId="0" borderId="0" xfId="0" applyFont="1" applyAlignment="1">
      <alignment vertical="top" wrapText="1"/>
    </xf>
    <xf numFmtId="0" fontId="2" fillId="0" borderId="0" xfId="0" quotePrefix="1" applyFont="1" applyAlignment="1">
      <alignment horizontal="center" vertical="top" wrapText="1"/>
    </xf>
    <xf numFmtId="0" fontId="2"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top"/>
    </xf>
    <xf numFmtId="0" fontId="1" fillId="0" borderId="1" xfId="2" applyFont="1" applyFill="1" applyBorder="1" applyAlignment="1">
      <alignment vertical="top"/>
    </xf>
    <xf numFmtId="0" fontId="8" fillId="0" borderId="0" xfId="0" applyFont="1" applyAlignment="1">
      <alignment horizontal="center" vertical="top" wrapText="1"/>
    </xf>
    <xf numFmtId="0" fontId="2" fillId="0" borderId="0" xfId="0" applyFont="1" applyAlignment="1">
      <alignment horizontal="center" vertical="center" wrapText="1"/>
    </xf>
    <xf numFmtId="165" fontId="1" fillId="0" borderId="1" xfId="0" applyNumberFormat="1" applyFont="1" applyBorder="1" applyAlignment="1">
      <alignment horizontal="center" vertical="center"/>
    </xf>
    <xf numFmtId="0" fontId="2" fillId="0" borderId="1" xfId="0" quotePrefix="1" applyNumberFormat="1" applyFont="1" applyBorder="1" applyAlignment="1">
      <alignment horizontal="center" vertical="center" wrapText="1"/>
    </xf>
    <xf numFmtId="0" fontId="1" fillId="0" borderId="1" xfId="0" applyFont="1" applyBorder="1" applyAlignment="1">
      <alignment horizontal="center" vertical="center" wrapText="1"/>
    </xf>
    <xf numFmtId="0" fontId="16" fillId="0" borderId="0" xfId="0" applyFont="1"/>
    <xf numFmtId="0" fontId="16" fillId="0" borderId="0" xfId="0" applyFont="1" applyAlignment="1">
      <alignment horizontal="center"/>
    </xf>
    <xf numFmtId="165" fontId="16" fillId="0" borderId="0" xfId="0" applyNumberFormat="1" applyFont="1"/>
    <xf numFmtId="0" fontId="16" fillId="0" borderId="1" xfId="0" applyNumberFormat="1" applyFont="1" applyBorder="1"/>
    <xf numFmtId="0" fontId="1" fillId="0" borderId="1" xfId="0" applyFont="1" applyBorder="1"/>
    <xf numFmtId="165" fontId="16" fillId="0" borderId="1" xfId="0" quotePrefix="1" applyNumberFormat="1" applyFont="1" applyBorder="1" applyAlignment="1">
      <alignment horizontal="center" vertical="center"/>
    </xf>
    <xf numFmtId="0" fontId="16" fillId="0" borderId="1" xfId="0" applyFont="1" applyBorder="1" applyAlignment="1">
      <alignment horizontal="center" vertical="center"/>
    </xf>
    <xf numFmtId="165" fontId="1" fillId="0" borderId="1" xfId="0" quotePrefix="1" applyNumberFormat="1" applyFont="1" applyBorder="1" applyAlignment="1">
      <alignment horizontal="center" vertical="center"/>
    </xf>
    <xf numFmtId="0" fontId="1" fillId="0" borderId="1" xfId="0" applyFont="1" applyBorder="1" applyAlignment="1">
      <alignment vertical="center"/>
    </xf>
    <xf numFmtId="0" fontId="1" fillId="0" borderId="1" xfId="0" applyFont="1" applyFill="1" applyBorder="1" applyAlignment="1">
      <alignment vertical="center"/>
    </xf>
    <xf numFmtId="0" fontId="16" fillId="0" borderId="0" xfId="0" applyFont="1" applyAlignment="1">
      <alignment vertical="center"/>
    </xf>
    <xf numFmtId="0" fontId="1" fillId="0" borderId="1" xfId="0" applyFont="1" applyBorder="1" applyAlignment="1">
      <alignment horizontal="left" vertical="center"/>
    </xf>
    <xf numFmtId="0" fontId="16" fillId="0" borderId="1" xfId="0" applyFont="1" applyBorder="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vertical="top" wrapText="1"/>
    </xf>
    <xf numFmtId="0" fontId="7" fillId="0" borderId="1" xfId="0" applyFont="1"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center" wrapText="1"/>
    </xf>
    <xf numFmtId="0" fontId="1" fillId="0" borderId="0" xfId="0" applyFont="1"/>
    <xf numFmtId="165" fontId="1" fillId="0" borderId="0" xfId="0" applyNumberFormat="1" applyFont="1"/>
    <xf numFmtId="0" fontId="1" fillId="0" borderId="0" xfId="0" applyFont="1" applyAlignment="1">
      <alignment horizontal="center"/>
    </xf>
    <xf numFmtId="0" fontId="1" fillId="0" borderId="0" xfId="0" applyNumberFormat="1" applyFont="1" applyBorder="1"/>
    <xf numFmtId="0" fontId="1" fillId="0" borderId="1" xfId="0" applyNumberFormat="1" applyFont="1" applyBorder="1"/>
    <xf numFmtId="0" fontId="1" fillId="0" borderId="1" xfId="0" applyFont="1" applyFill="1" applyBorder="1" applyAlignment="1">
      <alignment horizontal="center"/>
    </xf>
    <xf numFmtId="0" fontId="1" fillId="0" borderId="0" xfId="0" applyFont="1" applyBorder="1"/>
    <xf numFmtId="0" fontId="1" fillId="0" borderId="1" xfId="0" applyFont="1" applyBorder="1" applyAlignment="1"/>
    <xf numFmtId="167" fontId="1" fillId="0" borderId="1" xfId="0" quotePrefix="1" applyNumberFormat="1" applyFont="1" applyBorder="1" applyAlignment="1">
      <alignment horizontal="center" vertical="center"/>
    </xf>
    <xf numFmtId="165" fontId="1" fillId="0" borderId="1" xfId="0" applyNumberFormat="1" applyFont="1" applyBorder="1"/>
    <xf numFmtId="165" fontId="11" fillId="0" borderId="0" xfId="0" applyNumberFormat="1" applyFont="1"/>
    <xf numFmtId="166" fontId="1" fillId="0" borderId="1" xfId="0" applyNumberFormat="1" applyFont="1" applyBorder="1" applyAlignment="1">
      <alignment horizontal="center" vertical="center"/>
    </xf>
    <xf numFmtId="166" fontId="1" fillId="0" borderId="1" xfId="0" applyNumberFormat="1" applyFont="1" applyBorder="1" applyAlignment="1">
      <alignment horizontal="center"/>
    </xf>
    <xf numFmtId="0" fontId="1" fillId="2" borderId="0" xfId="0" applyFont="1" applyFill="1"/>
    <xf numFmtId="165" fontId="1" fillId="2" borderId="0" xfId="0" applyNumberFormat="1" applyFont="1" applyFill="1"/>
    <xf numFmtId="0" fontId="1" fillId="2" borderId="0" xfId="0" quotePrefix="1" applyFont="1" applyFill="1" applyAlignment="1">
      <alignment horizontal="center" vertical="center"/>
    </xf>
    <xf numFmtId="172" fontId="1" fillId="2" borderId="0" xfId="0" applyNumberFormat="1" applyFont="1" applyFill="1"/>
    <xf numFmtId="14" fontId="1" fillId="0" borderId="0" xfId="0" applyNumberFormat="1" applyFont="1"/>
    <xf numFmtId="165" fontId="1" fillId="2" borderId="1" xfId="0" quotePrefix="1" applyNumberFormat="1" applyFont="1" applyFill="1" applyBorder="1" applyAlignment="1">
      <alignment horizontal="center" vertical="center"/>
    </xf>
    <xf numFmtId="166" fontId="1" fillId="0" borderId="1" xfId="0" quotePrefix="1" applyNumberFormat="1" applyFont="1" applyBorder="1" applyAlignment="1">
      <alignment horizontal="center" vertical="center"/>
    </xf>
    <xf numFmtId="167" fontId="1" fillId="2" borderId="1" xfId="0" quotePrefix="1"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quotePrefix="1" applyFont="1" applyBorder="1" applyAlignment="1">
      <alignment horizontal="center" vertical="center"/>
    </xf>
    <xf numFmtId="165" fontId="2" fillId="0" borderId="1" xfId="0" quotePrefix="1" applyNumberFormat="1"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 fillId="0" borderId="0" xfId="0" applyFont="1" applyAlignment="1">
      <alignment horizontal="left"/>
    </xf>
    <xf numFmtId="0" fontId="1" fillId="0" borderId="1" xfId="0" applyFont="1" applyBorder="1" applyAlignment="1">
      <alignment horizontal="left" vertical="center" wrapText="1"/>
    </xf>
    <xf numFmtId="167"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7" fontId="5" fillId="0" borderId="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5" fontId="1" fillId="0" borderId="1" xfId="0" applyNumberFormat="1" applyFont="1" applyBorder="1" applyAlignment="1">
      <alignment vertical="center"/>
    </xf>
    <xf numFmtId="0" fontId="1" fillId="0" borderId="1" xfId="0" applyFont="1" applyBorder="1" applyAlignment="1" applyProtection="1">
      <alignment horizontal="center" vertical="center"/>
      <protection locked="0"/>
    </xf>
    <xf numFmtId="0" fontId="1" fillId="0" borderId="11" xfId="0" applyFont="1" applyBorder="1" applyAlignment="1"/>
    <xf numFmtId="0" fontId="1" fillId="0" borderId="13" xfId="0" applyFont="1" applyBorder="1" applyAlignment="1"/>
    <xf numFmtId="0" fontId="1" fillId="0" borderId="12" xfId="0" applyFont="1" applyBorder="1" applyAlignment="1"/>
    <xf numFmtId="166" fontId="1" fillId="0" borderId="1" xfId="0" quotePrefix="1" applyNumberFormat="1" applyFont="1" applyBorder="1" applyAlignment="1">
      <alignment vertical="center"/>
    </xf>
    <xf numFmtId="165" fontId="1" fillId="0" borderId="0" xfId="0" applyNumberFormat="1" applyFont="1" applyBorder="1"/>
    <xf numFmtId="0" fontId="1" fillId="0" borderId="0" xfId="0" applyFont="1" applyBorder="1" applyAlignment="1">
      <alignment wrapText="1"/>
    </xf>
    <xf numFmtId="14" fontId="1" fillId="0" borderId="1" xfId="0" applyNumberFormat="1" applyFont="1" applyBorder="1" applyAlignment="1">
      <alignment vertical="center"/>
    </xf>
    <xf numFmtId="0" fontId="1" fillId="0" borderId="1" xfId="0" applyFont="1" applyBorder="1" applyAlignment="1">
      <alignment horizontal="center" vertical="center" wrapText="1"/>
    </xf>
    <xf numFmtId="0" fontId="1" fillId="0" borderId="0" xfId="0" applyFont="1" applyAlignment="1">
      <alignment horizontal="center"/>
    </xf>
    <xf numFmtId="0" fontId="13" fillId="0" borderId="1" xfId="0" applyFont="1" applyBorder="1" applyAlignment="1">
      <alignment horizontal="center" vertical="center" wrapText="1"/>
    </xf>
    <xf numFmtId="0" fontId="1" fillId="2" borderId="1" xfId="0" applyFont="1" applyFill="1" applyBorder="1" applyAlignment="1">
      <alignment vertical="center"/>
    </xf>
    <xf numFmtId="0" fontId="2" fillId="0" borderId="0" xfId="0" applyFont="1" applyFill="1" applyAlignment="1">
      <alignment vertical="top" wrapText="1"/>
    </xf>
    <xf numFmtId="0" fontId="7" fillId="0" borderId="9" xfId="0" applyFont="1" applyFill="1" applyBorder="1" applyAlignment="1">
      <alignment horizontal="center" vertical="center" wrapText="1"/>
    </xf>
    <xf numFmtId="167" fontId="2" fillId="0" borderId="1" xfId="0" quotePrefix="1" applyNumberFormat="1" applyFont="1" applyFill="1" applyBorder="1" applyAlignment="1">
      <alignment horizontal="center" vertical="center" wrapText="1"/>
    </xf>
    <xf numFmtId="167" fontId="2" fillId="0" borderId="1" xfId="0" quotePrefix="1" applyNumberFormat="1" applyFont="1" applyFill="1" applyBorder="1" applyAlignment="1">
      <alignment horizontal="center" vertical="top" wrapText="1"/>
    </xf>
    <xf numFmtId="167" fontId="2" fillId="0" borderId="12" xfId="0" quotePrefix="1" applyNumberFormat="1" applyFont="1" applyFill="1" applyBorder="1" applyAlignment="1">
      <alignment horizontal="center" vertical="center" wrapText="1"/>
    </xf>
    <xf numFmtId="167" fontId="2" fillId="0" borderId="1" xfId="0" quotePrefix="1" applyNumberFormat="1" applyFont="1" applyFill="1" applyBorder="1" applyAlignment="1">
      <alignment horizontal="center" vertical="center"/>
    </xf>
    <xf numFmtId="14" fontId="2" fillId="0" borderId="0" xfId="0" quotePrefix="1" applyNumberFormat="1" applyFont="1" applyFill="1" applyBorder="1" applyAlignment="1">
      <alignment horizontal="center" vertical="center" wrapText="1"/>
    </xf>
    <xf numFmtId="173" fontId="2" fillId="0" borderId="0" xfId="0" quotePrefix="1" applyNumberFormat="1" applyFont="1" applyFill="1" applyBorder="1" applyAlignment="1">
      <alignment horizontal="center" vertical="top" wrapText="1"/>
    </xf>
    <xf numFmtId="0" fontId="2" fillId="0" borderId="0" xfId="0" applyFont="1" applyFill="1"/>
    <xf numFmtId="0" fontId="1" fillId="0" borderId="0" xfId="0" applyFont="1" applyFill="1"/>
    <xf numFmtId="167" fontId="2" fillId="0" borderId="0" xfId="0" applyNumberFormat="1" applyFont="1" applyBorder="1" applyAlignment="1">
      <alignment horizontal="center" vertical="center" wrapText="1"/>
    </xf>
    <xf numFmtId="167" fontId="2" fillId="0" borderId="0" xfId="0" quotePrefix="1" applyNumberFormat="1" applyFont="1" applyBorder="1" applyAlignment="1">
      <alignment horizontal="center" vertical="center" wrapText="1"/>
    </xf>
    <xf numFmtId="167" fontId="2" fillId="0" borderId="0" xfId="0" applyNumberFormat="1" applyFont="1" applyBorder="1" applyAlignment="1">
      <alignment horizontal="center" vertical="top" wrapText="1"/>
    </xf>
    <xf numFmtId="167" fontId="2" fillId="0" borderId="0" xfId="0" applyNumberFormat="1" applyFont="1" applyBorder="1" applyAlignment="1">
      <alignment horizontal="center"/>
    </xf>
    <xf numFmtId="167" fontId="1" fillId="0" borderId="0" xfId="0" applyNumberFormat="1" applyFont="1" applyBorder="1" applyAlignment="1">
      <alignment horizontal="center"/>
    </xf>
    <xf numFmtId="0" fontId="2" fillId="0" borderId="1" xfId="0" applyFont="1" applyFill="1" applyBorder="1" applyAlignment="1">
      <alignment horizontal="center" vertical="center"/>
    </xf>
    <xf numFmtId="0" fontId="1" fillId="0" borderId="1" xfId="0" quotePrefix="1" applyFont="1" applyBorder="1"/>
    <xf numFmtId="165" fontId="1" fillId="0" borderId="0" xfId="0" applyNumberFormat="1" applyFont="1" applyFill="1"/>
    <xf numFmtId="0" fontId="1" fillId="0" borderId="0" xfId="0" applyNumberFormat="1" applyFont="1" applyFill="1" applyBorder="1"/>
    <xf numFmtId="0" fontId="1" fillId="0" borderId="1" xfId="0" applyFont="1" applyFill="1" applyBorder="1" applyAlignment="1">
      <alignment horizontal="center" vertical="center" wrapText="1"/>
    </xf>
    <xf numFmtId="167" fontId="1" fillId="0" borderId="1" xfId="0" quotePrefix="1" applyNumberFormat="1" applyFont="1" applyFill="1" applyBorder="1" applyAlignment="1">
      <alignment horizontal="center" vertical="center"/>
    </xf>
    <xf numFmtId="0" fontId="1" fillId="0" borderId="0" xfId="0" applyNumberFormat="1" applyFont="1" applyFill="1" applyBorder="1" applyAlignment="1">
      <alignment horizontal="left" vertical="top"/>
    </xf>
    <xf numFmtId="0" fontId="1" fillId="0" borderId="1" xfId="0" applyNumberFormat="1" applyFont="1" applyBorder="1" applyAlignment="1">
      <alignment horizontal="left"/>
    </xf>
    <xf numFmtId="167" fontId="1" fillId="0" borderId="1" xfId="0" quotePrefix="1" applyNumberFormat="1" applyFont="1" applyFill="1" applyBorder="1" applyAlignment="1">
      <alignment horizontal="center" vertical="center" wrapText="1"/>
    </xf>
    <xf numFmtId="167" fontId="5" fillId="0" borderId="1" xfId="0" quotePrefix="1" applyNumberFormat="1" applyFont="1" applyFill="1" applyBorder="1" applyAlignment="1">
      <alignment horizontal="center" vertical="center" wrapText="1"/>
    </xf>
    <xf numFmtId="0" fontId="1" fillId="0" borderId="1" xfId="0" applyNumberFormat="1" applyFont="1" applyFill="1" applyBorder="1"/>
    <xf numFmtId="165" fontId="11" fillId="0" borderId="0" xfId="0" applyNumberFormat="1" applyFont="1" applyFill="1"/>
    <xf numFmtId="167" fontId="2" fillId="0" borderId="1" xfId="0" quotePrefix="1" applyNumberFormat="1" applyFont="1" applyFill="1" applyBorder="1" applyAlignment="1">
      <alignment horizontal="center"/>
    </xf>
    <xf numFmtId="167" fontId="5" fillId="0" borderId="1" xfId="0" quotePrefix="1" applyNumberFormat="1" applyFont="1" applyFill="1" applyBorder="1" applyAlignment="1">
      <alignment horizontal="center" vertical="center"/>
    </xf>
    <xf numFmtId="167" fontId="1" fillId="0" borderId="1" xfId="0" applyNumberFormat="1" applyFont="1" applyFill="1" applyBorder="1" applyAlignment="1">
      <alignment vertical="center"/>
    </xf>
    <xf numFmtId="167" fontId="2" fillId="0" borderId="0" xfId="0" quotePrefix="1" applyNumberFormat="1" applyFont="1" applyFill="1" applyAlignment="1">
      <alignment horizontal="center"/>
    </xf>
    <xf numFmtId="165" fontId="1" fillId="0" borderId="1" xfId="0" quotePrefix="1" applyNumberFormat="1" applyFont="1" applyFill="1" applyBorder="1" applyAlignment="1">
      <alignment horizontal="center" vertical="center"/>
    </xf>
    <xf numFmtId="0" fontId="16" fillId="0"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center" vertical="center" wrapText="1"/>
    </xf>
    <xf numFmtId="0" fontId="2" fillId="0" borderId="1" xfId="2" applyFont="1" applyBorder="1" applyAlignment="1">
      <alignment vertical="center"/>
    </xf>
    <xf numFmtId="0" fontId="2" fillId="0" borderId="1" xfId="0" quotePrefix="1" applyFont="1" applyBorder="1" applyAlignment="1">
      <alignment horizontal="center" vertical="center"/>
    </xf>
    <xf numFmtId="0" fontId="2" fillId="0" borderId="1" xfId="2" applyFont="1" applyBorder="1"/>
    <xf numFmtId="167" fontId="1" fillId="0" borderId="1" xfId="0" applyNumberFormat="1" applyFont="1" applyFill="1" applyBorder="1" applyAlignment="1">
      <alignment horizontal="center" vertical="center"/>
    </xf>
    <xf numFmtId="168" fontId="1" fillId="0" borderId="1" xfId="0" quotePrefix="1"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4" fontId="1" fillId="0" borderId="1" xfId="0" quotePrefix="1"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16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5" fontId="1" fillId="0" borderId="1" xfId="0" applyNumberFormat="1" applyFont="1" applyBorder="1" applyAlignment="1">
      <alignment horizontal="center" vertical="center" wrapText="1"/>
    </xf>
    <xf numFmtId="170" fontId="1" fillId="0" borderId="1" xfId="0" applyNumberFormat="1" applyFont="1" applyBorder="1" applyAlignment="1">
      <alignment horizontal="center" vertical="center"/>
    </xf>
    <xf numFmtId="168" fontId="1" fillId="0" borderId="1" xfId="0" applyNumberFormat="1" applyFont="1" applyBorder="1" applyAlignment="1">
      <alignment horizontal="center" vertical="center" wrapText="1"/>
    </xf>
    <xf numFmtId="3" fontId="1" fillId="0" borderId="1" xfId="0" quotePrefix="1" applyNumberFormat="1" applyFont="1" applyBorder="1" applyAlignment="1">
      <alignment horizontal="center" vertical="center" wrapText="1"/>
    </xf>
    <xf numFmtId="167" fontId="1" fillId="0" borderId="1" xfId="0" quotePrefix="1" applyNumberFormat="1" applyFont="1" applyBorder="1" applyAlignment="1">
      <alignment horizontal="center" vertical="center" wrapText="1"/>
    </xf>
    <xf numFmtId="171" fontId="1" fillId="0" borderId="1" xfId="0" quotePrefix="1"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7" fillId="0" borderId="1" xfId="0" applyFont="1" applyBorder="1" applyAlignment="1">
      <alignment horizontal="center" vertical="top" wrapText="1"/>
    </xf>
    <xf numFmtId="0" fontId="7" fillId="0" borderId="1" xfId="0" quotePrefix="1" applyFont="1" applyBorder="1" applyAlignment="1">
      <alignment horizontal="center" vertical="top" wrapText="1"/>
    </xf>
    <xf numFmtId="0" fontId="2" fillId="0" borderId="1" xfId="0" applyFont="1" applyBorder="1" applyAlignment="1">
      <alignment horizontal="center" vertical="center" wrapText="1"/>
    </xf>
    <xf numFmtId="0" fontId="21" fillId="0" borderId="1" xfId="3" quotePrefix="1" applyFont="1" applyBorder="1" applyAlignment="1" applyProtection="1">
      <alignment horizontal="center" vertical="center" wrapText="1"/>
    </xf>
    <xf numFmtId="0" fontId="7" fillId="0" borderId="1" xfId="0" applyFont="1" applyBorder="1" applyAlignment="1">
      <alignment horizontal="center" vertical="top" wrapText="1"/>
    </xf>
    <xf numFmtId="0" fontId="1" fillId="0" borderId="1" xfId="0" quotePrefix="1" applyFont="1" applyBorder="1" applyAlignment="1">
      <alignment vertical="center"/>
    </xf>
    <xf numFmtId="0" fontId="1" fillId="0" borderId="1" xfId="0" quotePrefix="1" applyFont="1" applyFill="1" applyBorder="1" applyAlignment="1">
      <alignment vertical="center"/>
    </xf>
    <xf numFmtId="0" fontId="0" fillId="0" borderId="0" xfId="0" applyAlignment="1">
      <alignment vertical="center"/>
    </xf>
    <xf numFmtId="166" fontId="1" fillId="2" borderId="1" xfId="0" quotePrefix="1" applyNumberFormat="1"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Border="1" applyAlignment="1"/>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6"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11" xfId="0" applyFont="1" applyFill="1" applyBorder="1" applyAlignment="1">
      <alignment vertical="top" wrapText="1"/>
    </xf>
    <xf numFmtId="166" fontId="1" fillId="0" borderId="1" xfId="0" applyNumberFormat="1" applyFont="1" applyFill="1" applyBorder="1" applyAlignment="1">
      <alignment horizontal="center" vertical="center"/>
    </xf>
    <xf numFmtId="0" fontId="7" fillId="0" borderId="0" xfId="0" applyFont="1" applyAlignment="1">
      <alignment horizontal="center" vertical="top" wrapText="1"/>
    </xf>
    <xf numFmtId="0" fontId="7" fillId="0" borderId="1"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0" xfId="0" applyFont="1"/>
    <xf numFmtId="0" fontId="7" fillId="0" borderId="0" xfId="0" applyFont="1"/>
    <xf numFmtId="0" fontId="7" fillId="0" borderId="1" xfId="0" quotePrefix="1" applyFont="1" applyBorder="1" applyAlignment="1">
      <alignment horizontal="center" vertical="center" wrapText="1"/>
    </xf>
    <xf numFmtId="0" fontId="2" fillId="0" borderId="1" xfId="0" applyFont="1" applyBorder="1" applyAlignment="1">
      <alignment horizontal="center" vertical="top"/>
    </xf>
    <xf numFmtId="0" fontId="2" fillId="0" borderId="1" xfId="0" applyFont="1" applyBorder="1" applyAlignment="1">
      <alignment horizontal="left"/>
    </xf>
    <xf numFmtId="0" fontId="8" fillId="0" borderId="0" xfId="0" applyFont="1" applyFill="1" applyAlignment="1">
      <alignment horizontal="center" vertical="center" wrapText="1"/>
    </xf>
    <xf numFmtId="0" fontId="2" fillId="0" borderId="0" xfId="0" applyFont="1" applyAlignment="1">
      <alignment horizontal="left" vertical="top" wrapText="1"/>
    </xf>
    <xf numFmtId="0" fontId="7"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0" xfId="0" applyFont="1" applyAlignment="1">
      <alignment horizontal="left" vertical="top" wrapText="1"/>
    </xf>
    <xf numFmtId="0" fontId="7" fillId="0" borderId="0" xfId="0" quotePrefix="1"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center"/>
    </xf>
    <xf numFmtId="0" fontId="0" fillId="0" borderId="0" xfId="0" applyAlignment="1">
      <alignment wrapText="1"/>
    </xf>
    <xf numFmtId="0" fontId="22" fillId="0" borderId="0" xfId="0" applyFont="1" applyFill="1"/>
    <xf numFmtId="0" fontId="2" fillId="0" borderId="1" xfId="0" applyFont="1" applyFill="1" applyBorder="1" applyAlignment="1">
      <alignment horizontal="left" vertical="top" wrapText="1"/>
    </xf>
    <xf numFmtId="0" fontId="7" fillId="0" borderId="1" xfId="0" applyFont="1" applyFill="1" applyBorder="1" applyAlignment="1">
      <alignment vertical="top" wrapText="1"/>
    </xf>
    <xf numFmtId="0" fontId="2" fillId="0" borderId="1" xfId="0" applyFont="1" applyFill="1" applyBorder="1" applyAlignment="1">
      <alignment horizontal="center"/>
    </xf>
    <xf numFmtId="0" fontId="2" fillId="2" borderId="1" xfId="0" applyFont="1" applyFill="1" applyBorder="1" applyAlignment="1">
      <alignment horizontal="center"/>
    </xf>
    <xf numFmtId="0" fontId="2" fillId="0" borderId="1" xfId="0" applyFont="1" applyFill="1" applyBorder="1" applyAlignment="1">
      <alignment horizontal="center" vertical="top"/>
    </xf>
    <xf numFmtId="0" fontId="2" fillId="0" borderId="11" xfId="0" applyFont="1" applyBorder="1" applyAlignment="1">
      <alignment vertical="top" wrapText="1"/>
    </xf>
    <xf numFmtId="0" fontId="7" fillId="0" borderId="1" xfId="0" applyFont="1" applyFill="1" applyBorder="1" applyAlignment="1">
      <alignment horizontal="center" vertical="top" wrapText="1"/>
    </xf>
    <xf numFmtId="0" fontId="7" fillId="0" borderId="11" xfId="0" applyFont="1" applyFill="1" applyBorder="1" applyAlignment="1">
      <alignment vertical="top" wrapText="1"/>
    </xf>
    <xf numFmtId="0" fontId="2" fillId="2" borderId="1" xfId="0" applyFont="1" applyFill="1" applyBorder="1" applyAlignment="1">
      <alignment horizontal="center" vertical="center"/>
    </xf>
    <xf numFmtId="0" fontId="2" fillId="0" borderId="0" xfId="0" applyFont="1" applyFill="1" applyBorder="1" applyAlignment="1">
      <alignment horizontal="center" vertical="top" wrapText="1"/>
    </xf>
    <xf numFmtId="0" fontId="23" fillId="0" borderId="0" xfId="0" applyFont="1" applyFill="1" applyAlignment="1">
      <alignment horizontal="center" vertical="center"/>
    </xf>
    <xf numFmtId="0" fontId="22" fillId="0" borderId="0" xfId="0" applyFont="1" applyAlignment="1">
      <alignment wrapText="1"/>
    </xf>
    <xf numFmtId="0" fontId="24" fillId="0" borderId="0" xfId="0" applyFont="1" applyAlignment="1">
      <alignment vertical="top" wrapText="1"/>
    </xf>
    <xf numFmtId="0" fontId="7" fillId="0" borderId="0" xfId="0" applyFont="1" applyBorder="1" applyAlignment="1">
      <alignment vertical="top" wrapText="1"/>
    </xf>
    <xf numFmtId="0" fontId="2" fillId="0" borderId="0" xfId="0" applyFont="1" applyAlignment="1">
      <alignment vertical="center" wrapText="1"/>
    </xf>
    <xf numFmtId="0" fontId="6"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165" fontId="2" fillId="0" borderId="0" xfId="0" applyNumberFormat="1" applyFont="1"/>
    <xf numFmtId="0" fontId="2" fillId="0" borderId="1" xfId="0" applyNumberFormat="1" applyFont="1" applyBorder="1"/>
    <xf numFmtId="0" fontId="1" fillId="0" borderId="0" xfId="0" applyFont="1" applyAlignment="1">
      <alignment vertical="top"/>
    </xf>
    <xf numFmtId="0" fontId="2" fillId="0" borderId="0" xfId="0" applyNumberFormat="1" applyFont="1"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Fill="1" applyBorder="1" applyAlignment="1">
      <alignment vertical="center"/>
    </xf>
    <xf numFmtId="167" fontId="2" fillId="0" borderId="1" xfId="0" quotePrefix="1" applyNumberFormat="1" applyFont="1" applyBorder="1" applyAlignment="1">
      <alignment horizontal="center" vertical="center"/>
    </xf>
    <xf numFmtId="14" fontId="2" fillId="0" borderId="1" xfId="0" applyNumberFormat="1" applyFont="1" applyBorder="1" applyAlignment="1">
      <alignment horizontal="center" vertical="center"/>
    </xf>
    <xf numFmtId="165" fontId="2" fillId="0" borderId="1" xfId="0" quotePrefix="1" applyNumberFormat="1" applyFont="1" applyBorder="1" applyAlignment="1">
      <alignment vertical="center"/>
    </xf>
    <xf numFmtId="3" fontId="2" fillId="0" borderId="1" xfId="0" applyNumberFormat="1" applyFont="1" applyBorder="1" applyAlignment="1">
      <alignment horizontal="center" vertical="center"/>
    </xf>
    <xf numFmtId="166" fontId="2" fillId="0" borderId="1" xfId="0" quotePrefix="1" applyNumberFormat="1" applyFont="1" applyBorder="1" applyAlignment="1">
      <alignment horizontal="center" vertical="center"/>
    </xf>
    <xf numFmtId="0" fontId="2" fillId="0" borderId="1" xfId="0" applyFont="1" applyBorder="1" applyAlignment="1">
      <alignment wrapText="1"/>
    </xf>
    <xf numFmtId="0" fontId="1" fillId="0" borderId="1" xfId="0" applyNumberFormat="1" applyFont="1" applyFill="1" applyBorder="1" applyAlignment="1">
      <alignment horizontal="left"/>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right" vertical="center"/>
    </xf>
    <xf numFmtId="165" fontId="1" fillId="0" borderId="1" xfId="0" quotePrefix="1" applyNumberFormat="1" applyFont="1" applyBorder="1" applyAlignment="1">
      <alignment vertical="center"/>
    </xf>
    <xf numFmtId="174" fontId="1" fillId="2" borderId="1" xfId="4" applyNumberFormat="1" applyFont="1" applyFill="1" applyBorder="1" applyAlignment="1">
      <alignment horizontal="right" vertical="center"/>
    </xf>
    <xf numFmtId="0" fontId="1" fillId="2" borderId="1" xfId="0" quotePrefix="1" applyFont="1" applyFill="1" applyBorder="1" applyAlignment="1">
      <alignment horizontal="center" vertical="center"/>
    </xf>
    <xf numFmtId="0" fontId="1" fillId="0" borderId="1" xfId="0" applyFont="1" applyBorder="1" applyAlignment="1" applyProtection="1">
      <alignment vertical="center" wrapText="1"/>
      <protection locked="0"/>
    </xf>
    <xf numFmtId="0" fontId="1" fillId="0" borderId="1" xfId="0" quotePrefix="1" applyFont="1" applyBorder="1" applyAlignment="1">
      <alignment vertical="center" wrapText="1"/>
    </xf>
    <xf numFmtId="14" fontId="1" fillId="0" borderId="1" xfId="0" quotePrefix="1" applyNumberFormat="1" applyFont="1" applyBorder="1" applyAlignment="1">
      <alignment vertical="center" wrapText="1"/>
    </xf>
    <xf numFmtId="0" fontId="13" fillId="0" borderId="1" xfId="0" applyFont="1" applyBorder="1" applyAlignment="1">
      <alignment vertical="center" wrapText="1"/>
    </xf>
    <xf numFmtId="0" fontId="13" fillId="0" borderId="0" xfId="0" applyFont="1" applyAlignment="1">
      <alignment vertical="center" wrapText="1"/>
    </xf>
    <xf numFmtId="1" fontId="1" fillId="0" borderId="1" xfId="0" applyNumberFormat="1" applyFont="1" applyBorder="1" applyAlignment="1">
      <alignment vertical="center" wrapText="1"/>
    </xf>
    <xf numFmtId="0" fontId="1" fillId="2" borderId="1" xfId="0" applyFont="1" applyFill="1" applyBorder="1" applyAlignment="1">
      <alignment vertical="center" wrapText="1"/>
    </xf>
    <xf numFmtId="0" fontId="1" fillId="0" borderId="1" xfId="0" quotePrefix="1" applyFont="1" applyFill="1" applyBorder="1" applyAlignment="1">
      <alignment vertical="center" wrapText="1"/>
    </xf>
    <xf numFmtId="0" fontId="1" fillId="0" borderId="0" xfId="0" applyFont="1" applyFill="1" applyAlignment="1">
      <alignment vertical="center"/>
    </xf>
    <xf numFmtId="14" fontId="1" fillId="2" borderId="1"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0" xfId="0" applyNumberFormat="1" applyFont="1" applyBorder="1" applyAlignment="1">
      <alignment vertical="center"/>
    </xf>
    <xf numFmtId="0" fontId="1" fillId="0" borderId="1" xfId="0" applyNumberFormat="1" applyFont="1" applyBorder="1" applyAlignment="1">
      <alignment vertical="center"/>
    </xf>
    <xf numFmtId="165" fontId="1" fillId="0" borderId="0" xfId="0" applyNumberFormat="1" applyFont="1" applyBorder="1" applyAlignment="1">
      <alignment horizontal="center" vertical="center"/>
    </xf>
    <xf numFmtId="165" fontId="1" fillId="0" borderId="0" xfId="0" applyNumberFormat="1" applyFont="1" applyAlignment="1">
      <alignment vertical="center"/>
    </xf>
    <xf numFmtId="0" fontId="16" fillId="0" borderId="0" xfId="0" applyFont="1" applyBorder="1" applyAlignment="1">
      <alignment horizontal="center" vertical="center" wrapText="1"/>
    </xf>
    <xf numFmtId="0" fontId="1" fillId="0" borderId="0" xfId="0" applyFont="1" applyBorder="1" applyAlignment="1">
      <alignment horizontal="center" vertical="center" wrapText="1"/>
    </xf>
    <xf numFmtId="3" fontId="1" fillId="0" borderId="1" xfId="0" applyNumberFormat="1" applyFont="1" applyBorder="1" applyAlignment="1">
      <alignment vertical="center"/>
    </xf>
    <xf numFmtId="14" fontId="1" fillId="2" borderId="1" xfId="0" applyNumberFormat="1" applyFont="1" applyFill="1" applyBorder="1" applyAlignment="1">
      <alignment horizontal="center" vertical="center"/>
    </xf>
    <xf numFmtId="3" fontId="1" fillId="2" borderId="1" xfId="0" applyNumberFormat="1" applyFont="1" applyFill="1" applyBorder="1" applyAlignment="1">
      <alignment vertical="center"/>
    </xf>
    <xf numFmtId="0" fontId="1" fillId="2" borderId="0" xfId="0" applyFont="1" applyFill="1" applyAlignment="1">
      <alignment vertical="center"/>
    </xf>
    <xf numFmtId="14" fontId="1" fillId="0" borderId="1" xfId="0" applyNumberFormat="1" applyFont="1" applyFill="1" applyBorder="1" applyAlignment="1">
      <alignment horizontal="center" vertical="center"/>
    </xf>
    <xf numFmtId="3" fontId="1" fillId="0" borderId="1" xfId="0" applyNumberFormat="1" applyFont="1" applyFill="1" applyBorder="1" applyAlignment="1">
      <alignment vertical="center"/>
    </xf>
    <xf numFmtId="0" fontId="1" fillId="0" borderId="4" xfId="0" applyFont="1" applyFill="1" applyBorder="1" applyAlignment="1">
      <alignment vertical="center"/>
    </xf>
    <xf numFmtId="0" fontId="1" fillId="0" borderId="1" xfId="0" quotePrefix="1" applyNumberFormat="1" applyFont="1" applyBorder="1" applyAlignment="1">
      <alignment horizontal="center" vertical="center"/>
    </xf>
    <xf numFmtId="3" fontId="2" fillId="0" borderId="1" xfId="0" applyNumberFormat="1" applyFont="1" applyBorder="1" applyAlignment="1">
      <alignment vertical="center"/>
    </xf>
    <xf numFmtId="14" fontId="1" fillId="0" borderId="1" xfId="0" quotePrefix="1" applyNumberFormat="1" applyFont="1" applyBorder="1" applyAlignment="1">
      <alignment horizontal="center"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 xfId="0" applyFont="1" applyBorder="1" applyAlignment="1" applyProtection="1">
      <alignment vertical="center"/>
      <protection locked="0"/>
    </xf>
    <xf numFmtId="167" fontId="13" fillId="0" borderId="1" xfId="0" quotePrefix="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2" fillId="0" borderId="1" xfId="0" quotePrefix="1" applyFont="1" applyBorder="1" applyAlignment="1">
      <alignment vertical="center" wrapText="1"/>
    </xf>
    <xf numFmtId="0" fontId="2" fillId="0" borderId="0" xfId="0" applyFont="1" applyAlignment="1">
      <alignment horizontal="left" vertical="top" wrapText="1"/>
    </xf>
    <xf numFmtId="0" fontId="7" fillId="0" borderId="0" xfId="0" applyFont="1" applyAlignment="1">
      <alignment horizontal="center" vertical="top" wrapText="1"/>
    </xf>
    <xf numFmtId="0" fontId="1" fillId="0" borderId="0" xfId="0" applyFont="1" applyAlignment="1">
      <alignment wrapText="1"/>
    </xf>
    <xf numFmtId="0" fontId="0" fillId="0" borderId="0" xfId="0" applyAlignment="1">
      <alignment horizontal="left" vertical="top" wrapText="1"/>
    </xf>
    <xf numFmtId="0" fontId="15" fillId="0" borderId="0" xfId="0" applyFont="1" applyAlignment="1">
      <alignment horizontal="center" vertical="top" wrapText="1"/>
    </xf>
    <xf numFmtId="0" fontId="8" fillId="0" borderId="0" xfId="0" applyFont="1" applyAlignment="1">
      <alignment horizontal="center" vertical="top" wrapText="1"/>
    </xf>
    <xf numFmtId="0" fontId="7" fillId="0" borderId="1" xfId="0" applyFont="1" applyBorder="1" applyAlignment="1">
      <alignment horizontal="center" vertical="top" wrapText="1"/>
    </xf>
    <xf numFmtId="0" fontId="2" fillId="0" borderId="0" xfId="0" applyFont="1" applyAlignment="1">
      <alignment horizontal="left" wrapText="1"/>
    </xf>
    <xf numFmtId="0" fontId="7" fillId="0" borderId="10" xfId="0" applyFont="1" applyBorder="1" applyAlignment="1">
      <alignment horizontal="center" vertical="top" wrapText="1"/>
    </xf>
    <xf numFmtId="0" fontId="2" fillId="0" borderId="11" xfId="0" quotePrefix="1" applyFont="1" applyBorder="1" applyAlignment="1">
      <alignment horizontal="left" vertical="top" wrapText="1"/>
    </xf>
    <xf numFmtId="0" fontId="2" fillId="0" borderId="12" xfId="0" quotePrefix="1" applyFont="1" applyBorder="1" applyAlignment="1">
      <alignment horizontal="left" vertical="top" wrapText="1"/>
    </xf>
    <xf numFmtId="0" fontId="2" fillId="0" borderId="1" xfId="0" applyFont="1" applyBorder="1" applyAlignment="1">
      <alignment horizontal="center" vertical="top" wrapText="1"/>
    </xf>
    <xf numFmtId="0" fontId="7" fillId="0" borderId="1" xfId="0" quotePrefix="1" applyFont="1" applyBorder="1" applyAlignment="1">
      <alignment horizontal="center" vertical="top" wrapText="1"/>
    </xf>
    <xf numFmtId="0" fontId="2" fillId="0" borderId="1" xfId="0" quotePrefix="1" applyFont="1" applyBorder="1" applyAlignment="1">
      <alignment horizontal="left" vertical="top"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25"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right" vertical="top" wrapText="1"/>
    </xf>
    <xf numFmtId="0" fontId="2" fillId="0" borderId="0"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top" wrapText="1"/>
    </xf>
    <xf numFmtId="0" fontId="6" fillId="0" borderId="0" xfId="0" applyFont="1" applyFill="1" applyAlignment="1">
      <alignment horizontal="center" vertical="top"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 fillId="0" borderId="1" xfId="0" applyFont="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165" fontId="1" fillId="0" borderId="1" xfId="0" applyNumberFormat="1" applyFont="1" applyBorder="1" applyAlignment="1">
      <alignment horizontal="center"/>
    </xf>
    <xf numFmtId="0" fontId="2" fillId="0" borderId="0" xfId="0" applyFont="1" applyAlignment="1">
      <alignment horizontal="center" vertical="center"/>
    </xf>
    <xf numFmtId="165" fontId="2"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center" vertical="center" wrapText="1"/>
    </xf>
    <xf numFmtId="0" fontId="1" fillId="0" borderId="14" xfId="0" applyFont="1" applyBorder="1" applyAlignment="1">
      <alignment horizontal="left" vertical="top"/>
    </xf>
    <xf numFmtId="0" fontId="1" fillId="0" borderId="0" xfId="0" applyFont="1" applyBorder="1" applyAlignment="1">
      <alignment horizontal="left" vertical="top"/>
    </xf>
    <xf numFmtId="0" fontId="2" fillId="0" borderId="1" xfId="0" applyFont="1" applyBorder="1" applyAlignment="1">
      <alignment horizontal="center"/>
    </xf>
    <xf numFmtId="165" fontId="2" fillId="0" borderId="1" xfId="0" applyNumberFormat="1" applyFont="1" applyBorder="1" applyAlignment="1">
      <alignment horizontal="left"/>
    </xf>
    <xf numFmtId="0" fontId="1" fillId="0" borderId="1" xfId="0" applyFont="1" applyBorder="1" applyAlignment="1">
      <alignment horizontal="left" vertical="top" wrapText="1"/>
    </xf>
    <xf numFmtId="0" fontId="1" fillId="0" borderId="14" xfId="0" applyFont="1" applyBorder="1" applyAlignment="1">
      <alignment horizontal="center"/>
    </xf>
    <xf numFmtId="0" fontId="1" fillId="0" borderId="0" xfId="0" applyFont="1" applyBorder="1" applyAlignment="1">
      <alignment horizontal="center"/>
    </xf>
    <xf numFmtId="0" fontId="2" fillId="0" borderId="0" xfId="0" applyFont="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center" vertical="center"/>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 fillId="0" borderId="15"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center"/>
    </xf>
    <xf numFmtId="0" fontId="16" fillId="0" borderId="0" xfId="0" applyFont="1" applyAlignment="1">
      <alignment horizontal="center"/>
    </xf>
    <xf numFmtId="165" fontId="16" fillId="0" borderId="1" xfId="0" applyNumberFormat="1" applyFont="1" applyBorder="1" applyAlignment="1">
      <alignment horizontal="center"/>
    </xf>
    <xf numFmtId="0" fontId="13" fillId="0" borderId="1" xfId="0" applyFont="1" applyBorder="1" applyAlignment="1">
      <alignment horizontal="center" vertical="center" wrapText="1"/>
    </xf>
  </cellXfs>
  <cellStyles count="5">
    <cellStyle name="Comma" xfId="4" builtinId="3"/>
    <cellStyle name="Hyperlink" xfId="3" builtinId="8"/>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5@"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37"/>
  <sheetViews>
    <sheetView tabSelected="1" view="pageBreakPreview" zoomScale="60" workbookViewId="0">
      <selection activeCell="E41" sqref="E41"/>
    </sheetView>
  </sheetViews>
  <sheetFormatPr defaultColWidth="9.08984375" defaultRowHeight="15.5" x14ac:dyDescent="0.35"/>
  <cols>
    <col min="1" max="2" width="9.08984375" style="52"/>
    <col min="3" max="3" width="13.36328125" style="52" customWidth="1"/>
    <col min="4" max="4" width="14.453125" style="52" customWidth="1"/>
    <col min="5" max="5" width="20.6328125" style="52" customWidth="1"/>
    <col min="6" max="7" width="9.08984375" style="52"/>
    <col min="8" max="8" width="32.54296875" style="52" customWidth="1"/>
    <col min="9" max="9" width="16" style="52" customWidth="1"/>
    <col min="10" max="10" width="9.08984375" style="52"/>
    <col min="11" max="11" width="15.54296875" style="52" customWidth="1"/>
    <col min="12" max="12" width="14.453125" style="52" customWidth="1"/>
    <col min="13" max="15" width="9.08984375" style="52"/>
    <col min="16" max="16" width="29.453125" style="52" customWidth="1"/>
    <col min="17" max="16384" width="9.08984375" style="52"/>
  </cols>
  <sheetData>
    <row r="1" spans="2:9" ht="16.5" customHeight="1" x14ac:dyDescent="0.35">
      <c r="B1" s="239" t="s">
        <v>336</v>
      </c>
      <c r="C1" s="344" t="s">
        <v>554</v>
      </c>
      <c r="D1" s="344"/>
      <c r="E1" s="344"/>
      <c r="F1" s="344"/>
      <c r="G1" s="344"/>
      <c r="H1" s="239" t="s">
        <v>555</v>
      </c>
      <c r="I1" s="30"/>
    </row>
    <row r="2" spans="2:9" x14ac:dyDescent="0.35">
      <c r="B2" s="31">
        <v>1</v>
      </c>
      <c r="C2" s="30" t="s">
        <v>556</v>
      </c>
      <c r="D2" s="343" t="s">
        <v>557</v>
      </c>
      <c r="E2" s="343"/>
      <c r="F2" s="343"/>
      <c r="G2" s="343"/>
      <c r="H2" s="343"/>
      <c r="I2" s="30"/>
    </row>
    <row r="3" spans="2:9" x14ac:dyDescent="0.35">
      <c r="B3" s="31">
        <v>2</v>
      </c>
      <c r="C3" s="30" t="s">
        <v>558</v>
      </c>
      <c r="D3" s="343" t="s">
        <v>1140</v>
      </c>
      <c r="E3" s="343"/>
      <c r="F3" s="343"/>
      <c r="G3" s="343"/>
      <c r="H3" s="343"/>
      <c r="I3" s="30"/>
    </row>
    <row r="4" spans="2:9" x14ac:dyDescent="0.35">
      <c r="B4" s="31">
        <v>3</v>
      </c>
      <c r="C4" s="30" t="s">
        <v>559</v>
      </c>
      <c r="D4" s="343" t="s">
        <v>1141</v>
      </c>
      <c r="E4" s="343"/>
      <c r="F4" s="343"/>
      <c r="G4" s="343"/>
      <c r="H4" s="343"/>
      <c r="I4" s="30"/>
    </row>
    <row r="5" spans="2:9" x14ac:dyDescent="0.35">
      <c r="B5" s="31">
        <v>4</v>
      </c>
      <c r="C5" s="30" t="s">
        <v>335</v>
      </c>
      <c r="D5" s="343" t="s">
        <v>1068</v>
      </c>
      <c r="E5" s="343"/>
      <c r="F5" s="343"/>
      <c r="G5" s="343"/>
      <c r="H5" s="343"/>
      <c r="I5" s="343"/>
    </row>
    <row r="6" spans="2:9" x14ac:dyDescent="0.35">
      <c r="B6" s="31">
        <v>5</v>
      </c>
      <c r="C6" s="30" t="s">
        <v>560</v>
      </c>
      <c r="D6" s="343" t="s">
        <v>561</v>
      </c>
      <c r="E6" s="343"/>
      <c r="F6" s="343"/>
      <c r="G6" s="238"/>
      <c r="H6" s="238"/>
      <c r="I6" s="238"/>
    </row>
    <row r="7" spans="2:9" x14ac:dyDescent="0.35">
      <c r="B7" s="31">
        <v>6</v>
      </c>
      <c r="C7" s="30" t="s">
        <v>562</v>
      </c>
      <c r="D7" s="343" t="s">
        <v>1142</v>
      </c>
      <c r="E7" s="343"/>
      <c r="F7" s="343"/>
      <c r="G7" s="343"/>
      <c r="H7" s="343"/>
      <c r="I7" s="30"/>
    </row>
    <row r="8" spans="2:9" ht="19.5" customHeight="1" x14ac:dyDescent="0.35">
      <c r="B8" s="31"/>
      <c r="C8" s="30"/>
      <c r="D8" s="343" t="s">
        <v>563</v>
      </c>
      <c r="E8" s="343"/>
      <c r="F8" s="31" t="s">
        <v>564</v>
      </c>
      <c r="G8" s="30"/>
      <c r="H8" s="30" t="s">
        <v>565</v>
      </c>
      <c r="I8" s="30"/>
    </row>
    <row r="9" spans="2:9" x14ac:dyDescent="0.35">
      <c r="B9" s="31"/>
      <c r="C9" s="30"/>
      <c r="D9" s="30"/>
      <c r="E9" s="30"/>
      <c r="F9" s="31" t="s">
        <v>566</v>
      </c>
      <c r="G9" s="30"/>
      <c r="H9" s="30" t="s">
        <v>592</v>
      </c>
    </row>
    <row r="10" spans="2:9" x14ac:dyDescent="0.35">
      <c r="B10" s="31"/>
      <c r="C10" s="30"/>
      <c r="D10" s="30"/>
      <c r="E10" s="30"/>
      <c r="F10" s="31" t="s">
        <v>567</v>
      </c>
      <c r="G10" s="30"/>
      <c r="H10" s="30" t="s">
        <v>568</v>
      </c>
      <c r="I10" s="30"/>
    </row>
    <row r="11" spans="2:9" x14ac:dyDescent="0.35">
      <c r="B11" s="31"/>
      <c r="C11" s="30"/>
      <c r="D11" s="30"/>
      <c r="E11" s="30"/>
      <c r="F11" s="31" t="s">
        <v>569</v>
      </c>
      <c r="G11" s="30"/>
      <c r="H11" s="30" t="s">
        <v>570</v>
      </c>
      <c r="I11" s="30"/>
    </row>
    <row r="12" spans="2:9" x14ac:dyDescent="0.35">
      <c r="B12" s="31"/>
      <c r="C12" s="30"/>
      <c r="D12" s="30"/>
      <c r="E12" s="30"/>
      <c r="F12" s="31" t="s">
        <v>571</v>
      </c>
      <c r="G12" s="30"/>
      <c r="H12" s="343" t="s">
        <v>572</v>
      </c>
      <c r="I12" s="343"/>
    </row>
    <row r="13" spans="2:9" x14ac:dyDescent="0.35">
      <c r="B13" s="31"/>
      <c r="C13" s="30"/>
      <c r="D13" s="30"/>
      <c r="E13" s="30"/>
      <c r="F13" s="31" t="s">
        <v>573</v>
      </c>
      <c r="G13" s="30"/>
      <c r="H13" s="30" t="s">
        <v>574</v>
      </c>
      <c r="I13" s="30"/>
    </row>
    <row r="14" spans="2:9" x14ac:dyDescent="0.35">
      <c r="B14" s="31"/>
      <c r="C14" s="30"/>
      <c r="D14" s="30"/>
      <c r="E14" s="30"/>
      <c r="F14" s="62" t="s">
        <v>575</v>
      </c>
      <c r="G14" s="30"/>
      <c r="H14" s="30" t="s">
        <v>576</v>
      </c>
      <c r="I14" s="30"/>
    </row>
    <row r="15" spans="2:9" x14ac:dyDescent="0.35">
      <c r="B15" s="31"/>
      <c r="C15" s="30"/>
      <c r="D15" s="30"/>
      <c r="E15" s="30"/>
      <c r="F15" s="55" t="s">
        <v>577</v>
      </c>
      <c r="G15" s="30"/>
      <c r="H15" s="30" t="s">
        <v>448</v>
      </c>
      <c r="I15" s="30"/>
    </row>
    <row r="16" spans="2:9" x14ac:dyDescent="0.35">
      <c r="B16" s="31"/>
      <c r="C16" s="30"/>
      <c r="D16" s="30"/>
      <c r="E16" s="30"/>
      <c r="F16" s="55" t="s">
        <v>577</v>
      </c>
      <c r="G16" s="30"/>
      <c r="H16" s="30" t="s">
        <v>534</v>
      </c>
      <c r="I16" s="30"/>
    </row>
    <row r="17" spans="2:9" x14ac:dyDescent="0.35">
      <c r="B17" s="31"/>
      <c r="C17" s="30"/>
      <c r="D17" s="30"/>
      <c r="E17" s="30"/>
      <c r="F17" s="31"/>
      <c r="G17" s="30"/>
      <c r="H17" s="30"/>
      <c r="I17" s="30"/>
    </row>
    <row r="18" spans="2:9" x14ac:dyDescent="0.35">
      <c r="B18" s="31"/>
      <c r="C18" s="30"/>
      <c r="D18" s="343" t="s">
        <v>578</v>
      </c>
      <c r="E18" s="343"/>
      <c r="F18" s="31" t="s">
        <v>564</v>
      </c>
      <c r="G18" s="30"/>
      <c r="H18" s="30" t="s">
        <v>517</v>
      </c>
      <c r="I18" s="30"/>
    </row>
    <row r="19" spans="2:9" x14ac:dyDescent="0.35">
      <c r="B19" s="31"/>
      <c r="C19" s="30"/>
      <c r="D19" s="238"/>
      <c r="E19" s="238"/>
      <c r="F19" s="31" t="s">
        <v>566</v>
      </c>
      <c r="G19" s="30"/>
      <c r="H19" s="30" t="s">
        <v>546</v>
      </c>
      <c r="I19" s="30"/>
    </row>
    <row r="20" spans="2:9" x14ac:dyDescent="0.35">
      <c r="B20" s="31"/>
      <c r="C20" s="30"/>
      <c r="D20" s="238"/>
      <c r="E20" s="238"/>
      <c r="F20" s="31" t="s">
        <v>567</v>
      </c>
      <c r="G20" s="30"/>
      <c r="H20" s="30" t="s">
        <v>325</v>
      </c>
      <c r="I20" s="30"/>
    </row>
    <row r="21" spans="2:9" x14ac:dyDescent="0.35">
      <c r="B21" s="31"/>
      <c r="C21" s="30"/>
      <c r="D21" s="238"/>
      <c r="E21" s="238"/>
      <c r="F21" s="31" t="s">
        <v>569</v>
      </c>
      <c r="G21" s="30"/>
      <c r="H21" s="30" t="s">
        <v>579</v>
      </c>
      <c r="I21" s="30"/>
    </row>
    <row r="22" spans="2:9" x14ac:dyDescent="0.35">
      <c r="B22" s="31"/>
      <c r="C22" s="30"/>
      <c r="D22" s="238"/>
      <c r="E22" s="238"/>
      <c r="F22" s="31" t="s">
        <v>580</v>
      </c>
      <c r="G22" s="30"/>
      <c r="H22" s="30" t="s">
        <v>581</v>
      </c>
      <c r="I22" s="30"/>
    </row>
    <row r="23" spans="2:9" x14ac:dyDescent="0.35">
      <c r="B23" s="31"/>
      <c r="C23" s="30"/>
      <c r="D23" s="238"/>
      <c r="E23" s="238"/>
      <c r="F23" s="31" t="s">
        <v>573</v>
      </c>
      <c r="G23" s="30"/>
      <c r="H23" s="30" t="s">
        <v>582</v>
      </c>
      <c r="I23" s="30"/>
    </row>
    <row r="24" spans="2:9" x14ac:dyDescent="0.35">
      <c r="B24" s="31"/>
      <c r="C24" s="30"/>
      <c r="D24" s="238"/>
      <c r="E24" s="238"/>
      <c r="F24" s="31" t="s">
        <v>575</v>
      </c>
      <c r="G24" s="30"/>
      <c r="H24" s="30" t="s">
        <v>551</v>
      </c>
      <c r="I24" s="30"/>
    </row>
    <row r="25" spans="2:9" x14ac:dyDescent="0.35">
      <c r="B25" s="31"/>
      <c r="C25" s="30"/>
      <c r="D25" s="343" t="s">
        <v>583</v>
      </c>
      <c r="E25" s="343"/>
      <c r="F25" s="31" t="s">
        <v>564</v>
      </c>
      <c r="G25" s="30"/>
      <c r="H25" s="30" t="s">
        <v>521</v>
      </c>
      <c r="I25" s="30"/>
    </row>
    <row r="26" spans="2:9" x14ac:dyDescent="0.35">
      <c r="B26" s="31"/>
      <c r="C26" s="30"/>
      <c r="D26" s="30"/>
      <c r="E26" s="30"/>
      <c r="F26" s="31" t="s">
        <v>566</v>
      </c>
      <c r="G26" s="30"/>
      <c r="H26" s="30" t="s">
        <v>51</v>
      </c>
      <c r="I26" s="30"/>
    </row>
    <row r="27" spans="2:9" x14ac:dyDescent="0.35">
      <c r="B27" s="31"/>
      <c r="C27" s="30"/>
      <c r="D27" s="30"/>
      <c r="E27" s="30"/>
      <c r="F27" s="31" t="s">
        <v>567</v>
      </c>
      <c r="G27" s="30"/>
      <c r="H27" s="30" t="s">
        <v>584</v>
      </c>
      <c r="I27" s="30"/>
    </row>
    <row r="28" spans="2:9" x14ac:dyDescent="0.35">
      <c r="B28" s="31"/>
      <c r="C28" s="30"/>
      <c r="D28" s="30"/>
      <c r="E28" s="30"/>
      <c r="F28" s="31" t="s">
        <v>569</v>
      </c>
      <c r="G28" s="30"/>
      <c r="H28" s="30" t="s">
        <v>456</v>
      </c>
      <c r="I28" s="30"/>
    </row>
    <row r="29" spans="2:9" x14ac:dyDescent="0.35">
      <c r="B29" s="31"/>
      <c r="C29" s="30"/>
      <c r="D29" s="30"/>
      <c r="E29" s="30"/>
      <c r="F29" s="31" t="s">
        <v>571</v>
      </c>
      <c r="G29" s="30"/>
      <c r="H29" s="30" t="s">
        <v>585</v>
      </c>
      <c r="I29" s="30"/>
    </row>
    <row r="30" spans="2:9" x14ac:dyDescent="0.35">
      <c r="B30" s="31"/>
      <c r="C30" s="30"/>
      <c r="D30" s="30"/>
      <c r="E30" s="30"/>
      <c r="F30" s="31" t="s">
        <v>573</v>
      </c>
      <c r="G30" s="30"/>
      <c r="H30" s="30" t="s">
        <v>328</v>
      </c>
      <c r="I30" s="30"/>
    </row>
    <row r="31" spans="2:9" x14ac:dyDescent="0.35">
      <c r="B31" s="31"/>
      <c r="C31" s="30"/>
      <c r="D31" s="30"/>
      <c r="E31" s="30"/>
      <c r="F31" s="31" t="s">
        <v>575</v>
      </c>
      <c r="G31" s="30"/>
      <c r="H31" s="30" t="s">
        <v>586</v>
      </c>
      <c r="I31" s="30"/>
    </row>
    <row r="32" spans="2:9" x14ac:dyDescent="0.35">
      <c r="B32" s="31"/>
      <c r="C32" s="30"/>
      <c r="D32" s="30"/>
      <c r="E32" s="30"/>
      <c r="F32" s="31" t="s">
        <v>577</v>
      </c>
      <c r="G32" s="30"/>
      <c r="H32" s="30" t="s">
        <v>330</v>
      </c>
      <c r="I32" s="30"/>
    </row>
    <row r="33" spans="2:9" x14ac:dyDescent="0.35">
      <c r="B33" s="31"/>
      <c r="C33" s="30"/>
      <c r="D33" s="30"/>
      <c r="E33" s="30"/>
      <c r="F33" s="31" t="s">
        <v>1097</v>
      </c>
      <c r="G33" s="30"/>
      <c r="H33" s="30" t="s">
        <v>1085</v>
      </c>
      <c r="I33" s="30"/>
    </row>
    <row r="34" spans="2:9" x14ac:dyDescent="0.35">
      <c r="B34" s="31">
        <v>7</v>
      </c>
      <c r="C34" s="30" t="s">
        <v>587</v>
      </c>
      <c r="D34" s="30" t="s">
        <v>588</v>
      </c>
      <c r="E34" s="30"/>
      <c r="F34" s="343" t="s">
        <v>1069</v>
      </c>
      <c r="G34" s="343"/>
      <c r="H34" s="343"/>
      <c r="I34" s="343"/>
    </row>
    <row r="35" spans="2:9" x14ac:dyDescent="0.35">
      <c r="B35" s="31"/>
      <c r="C35" s="30"/>
      <c r="D35" s="30" t="s">
        <v>589</v>
      </c>
      <c r="E35" s="30"/>
      <c r="F35" s="343" t="s">
        <v>1070</v>
      </c>
      <c r="G35" s="343"/>
      <c r="H35" s="343"/>
      <c r="I35" s="343"/>
    </row>
    <row r="36" spans="2:9" x14ac:dyDescent="0.35">
      <c r="B36" s="31"/>
      <c r="C36" s="30"/>
      <c r="D36" s="30" t="s">
        <v>590</v>
      </c>
      <c r="E36" s="30"/>
      <c r="F36" s="343" t="s">
        <v>1071</v>
      </c>
      <c r="G36" s="343"/>
      <c r="H36" s="343"/>
      <c r="I36" s="343"/>
    </row>
    <row r="37" spans="2:9" x14ac:dyDescent="0.35">
      <c r="B37" s="31"/>
      <c r="C37" s="30"/>
      <c r="D37" s="30" t="s">
        <v>591</v>
      </c>
      <c r="E37" s="30"/>
      <c r="F37" s="343" t="s">
        <v>1072</v>
      </c>
      <c r="G37" s="343"/>
      <c r="H37" s="343"/>
      <c r="I37" s="343"/>
    </row>
  </sheetData>
  <mergeCells count="15">
    <mergeCell ref="D6:F6"/>
    <mergeCell ref="H12:I12"/>
    <mergeCell ref="C1:G1"/>
    <mergeCell ref="D2:H2"/>
    <mergeCell ref="D3:H3"/>
    <mergeCell ref="D4:H4"/>
    <mergeCell ref="D5:I5"/>
    <mergeCell ref="F34:I34"/>
    <mergeCell ref="F35:I35"/>
    <mergeCell ref="F36:I36"/>
    <mergeCell ref="F37:I37"/>
    <mergeCell ref="D7:H7"/>
    <mergeCell ref="D8:E8"/>
    <mergeCell ref="D18:E18"/>
    <mergeCell ref="D25:E25"/>
  </mergeCells>
  <pageMargins left="0.7" right="0.45" top="0.75" bottom="0.75" header="0.3" footer="0.3"/>
  <pageSetup scale="81" orientation="landscape"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9"/>
  <sheetViews>
    <sheetView view="pageBreakPreview" zoomScale="60" workbookViewId="0">
      <selection activeCell="F9" sqref="F9"/>
    </sheetView>
  </sheetViews>
  <sheetFormatPr defaultRowHeight="14.5" x14ac:dyDescent="0.35"/>
  <cols>
    <col min="1" max="1" width="4.6328125" customWidth="1"/>
    <col min="2" max="2" width="30" customWidth="1"/>
    <col min="6" max="8" width="15.6328125" bestFit="1" customWidth="1"/>
    <col min="11" max="11" width="11.90625" customWidth="1"/>
    <col min="12" max="12" width="11.54296875" customWidth="1"/>
    <col min="13" max="13" width="12.453125" customWidth="1"/>
    <col min="14" max="14" width="12.08984375" customWidth="1"/>
    <col min="16" max="16" width="10.90625" customWidth="1"/>
    <col min="17" max="17" width="12.54296875" customWidth="1"/>
    <col min="18" max="18" width="14.54296875" customWidth="1"/>
  </cols>
  <sheetData>
    <row r="1" spans="1:18" s="91" customFormat="1" ht="15.5" x14ac:dyDescent="0.35">
      <c r="F1" s="92"/>
      <c r="G1" s="92"/>
      <c r="H1" s="92"/>
      <c r="K1" s="92"/>
      <c r="L1" s="101" t="s">
        <v>36</v>
      </c>
      <c r="M1" s="92"/>
      <c r="Q1" s="92"/>
    </row>
    <row r="2" spans="1:18" s="91" customFormat="1" ht="15.5" x14ac:dyDescent="0.35">
      <c r="B2" s="244" t="s">
        <v>30</v>
      </c>
      <c r="C2" s="402" t="s">
        <v>37</v>
      </c>
      <c r="D2" s="402"/>
      <c r="E2" s="402"/>
      <c r="F2" s="92"/>
      <c r="G2" s="264" t="s">
        <v>31</v>
      </c>
      <c r="H2" s="265">
        <v>10</v>
      </c>
      <c r="J2" s="402" t="s">
        <v>32</v>
      </c>
      <c r="K2" s="402"/>
      <c r="L2" s="403" t="s">
        <v>38</v>
      </c>
      <c r="M2" s="403"/>
      <c r="Q2" s="92"/>
    </row>
    <row r="3" spans="1:18" s="91" customFormat="1" ht="15.5" x14ac:dyDescent="0.35">
      <c r="F3" s="92"/>
      <c r="G3" s="92"/>
      <c r="H3" s="92"/>
      <c r="K3" s="92"/>
      <c r="L3" s="92"/>
      <c r="M3" s="92"/>
      <c r="Q3" s="92"/>
    </row>
    <row r="4" spans="1:18" s="319" customFormat="1" ht="35.25" customHeight="1" x14ac:dyDescent="0.35">
      <c r="A4" s="399" t="s">
        <v>33</v>
      </c>
      <c r="B4" s="399" t="s">
        <v>0</v>
      </c>
      <c r="C4" s="399" t="s">
        <v>23</v>
      </c>
      <c r="D4" s="399" t="s">
        <v>24</v>
      </c>
      <c r="E4" s="399" t="s">
        <v>5</v>
      </c>
      <c r="F4" s="399" t="s">
        <v>6</v>
      </c>
      <c r="G4" s="399" t="s">
        <v>7</v>
      </c>
      <c r="H4" s="399" t="s">
        <v>8</v>
      </c>
      <c r="I4" s="399" t="s">
        <v>18</v>
      </c>
      <c r="J4" s="399" t="s">
        <v>1</v>
      </c>
      <c r="K4" s="399" t="s">
        <v>9</v>
      </c>
      <c r="L4" s="399" t="s">
        <v>2</v>
      </c>
      <c r="M4" s="399" t="s">
        <v>22</v>
      </c>
      <c r="N4" s="399" t="s">
        <v>10</v>
      </c>
      <c r="O4" s="401" t="s">
        <v>20</v>
      </c>
      <c r="P4" s="401"/>
      <c r="Q4" s="401"/>
      <c r="R4" s="399" t="s">
        <v>4</v>
      </c>
    </row>
    <row r="5" spans="1:18" s="319" customFormat="1" ht="38.25" customHeight="1" x14ac:dyDescent="0.35">
      <c r="A5" s="400"/>
      <c r="B5" s="400"/>
      <c r="C5" s="400"/>
      <c r="D5" s="400"/>
      <c r="E5" s="400"/>
      <c r="F5" s="400"/>
      <c r="G5" s="400"/>
      <c r="H5" s="400"/>
      <c r="I5" s="400"/>
      <c r="J5" s="400"/>
      <c r="K5" s="400"/>
      <c r="L5" s="400"/>
      <c r="M5" s="400"/>
      <c r="N5" s="400"/>
      <c r="O5" s="286" t="s">
        <v>19</v>
      </c>
      <c r="P5" s="286" t="s">
        <v>20</v>
      </c>
      <c r="Q5" s="286" t="s">
        <v>21</v>
      </c>
      <c r="R5" s="400"/>
    </row>
    <row r="6" spans="1:18" s="319" customFormat="1" ht="15.5" x14ac:dyDescent="0.35">
      <c r="A6" s="286">
        <v>1</v>
      </c>
      <c r="B6" s="286">
        <v>2</v>
      </c>
      <c r="C6" s="286">
        <v>3</v>
      </c>
      <c r="D6" s="286">
        <v>4</v>
      </c>
      <c r="E6" s="286">
        <v>5</v>
      </c>
      <c r="F6" s="286">
        <v>6</v>
      </c>
      <c r="G6" s="286">
        <v>7</v>
      </c>
      <c r="H6" s="286">
        <v>8</v>
      </c>
      <c r="I6" s="286">
        <v>9</v>
      </c>
      <c r="J6" s="286">
        <v>10</v>
      </c>
      <c r="K6" s="286">
        <v>11</v>
      </c>
      <c r="L6" s="286">
        <v>12</v>
      </c>
      <c r="M6" s="286">
        <v>13</v>
      </c>
      <c r="N6" s="286">
        <v>14</v>
      </c>
      <c r="O6" s="286">
        <v>15</v>
      </c>
      <c r="P6" s="286">
        <v>16</v>
      </c>
      <c r="Q6" s="286">
        <v>17</v>
      </c>
      <c r="R6" s="286">
        <v>18</v>
      </c>
    </row>
    <row r="7" spans="1:18" s="313" customFormat="1" ht="30" customHeight="1" x14ac:dyDescent="0.35">
      <c r="A7" s="292"/>
      <c r="B7" s="1"/>
      <c r="C7" s="395" t="s">
        <v>17</v>
      </c>
      <c r="D7" s="395"/>
      <c r="E7" s="395"/>
      <c r="F7" s="292" t="s">
        <v>3</v>
      </c>
      <c r="G7" s="292" t="s">
        <v>3</v>
      </c>
      <c r="H7" s="292" t="s">
        <v>3</v>
      </c>
      <c r="I7" s="292"/>
      <c r="J7" s="292"/>
      <c r="K7" s="292" t="s">
        <v>3</v>
      </c>
      <c r="L7" s="292" t="s">
        <v>3</v>
      </c>
      <c r="M7" s="292" t="s">
        <v>3</v>
      </c>
      <c r="N7" s="292" t="s">
        <v>17</v>
      </c>
      <c r="O7" s="292"/>
      <c r="P7" s="292"/>
      <c r="Q7" s="80" t="s">
        <v>3</v>
      </c>
      <c r="R7" s="292"/>
    </row>
    <row r="8" spans="1:18" s="214" customFormat="1" ht="30" customHeight="1" x14ac:dyDescent="0.35">
      <c r="A8" s="292">
        <v>1</v>
      </c>
      <c r="B8" s="292" t="s">
        <v>72</v>
      </c>
      <c r="C8" s="292" t="s">
        <v>26</v>
      </c>
      <c r="D8" s="292"/>
      <c r="E8" s="292" t="s">
        <v>776</v>
      </c>
      <c r="F8" s="212" t="s">
        <v>73</v>
      </c>
      <c r="G8" s="213" t="s">
        <v>816</v>
      </c>
      <c r="H8" s="213" t="s">
        <v>816</v>
      </c>
      <c r="I8" s="118" t="s">
        <v>51</v>
      </c>
      <c r="J8" s="291" t="s">
        <v>51</v>
      </c>
      <c r="K8" s="212" t="s">
        <v>55</v>
      </c>
      <c r="L8" s="212" t="s">
        <v>853</v>
      </c>
      <c r="M8" s="212" t="s">
        <v>854</v>
      </c>
      <c r="N8" s="292" t="s">
        <v>40</v>
      </c>
      <c r="O8" s="292">
        <v>10</v>
      </c>
      <c r="P8" s="292">
        <v>107500</v>
      </c>
      <c r="Q8" s="213" t="s">
        <v>627</v>
      </c>
      <c r="R8" s="1"/>
    </row>
    <row r="9" spans="1:18" ht="15.5" x14ac:dyDescent="0.35">
      <c r="A9" s="75"/>
      <c r="B9" s="75"/>
      <c r="C9" s="75"/>
      <c r="D9" s="75"/>
      <c r="E9" s="75"/>
      <c r="F9" s="155"/>
      <c r="G9" s="75"/>
      <c r="H9" s="75"/>
      <c r="I9" s="75"/>
      <c r="J9" s="75"/>
      <c r="K9" s="75"/>
      <c r="L9" s="75"/>
      <c r="M9" s="75"/>
      <c r="N9" s="75"/>
      <c r="O9" s="75"/>
      <c r="P9" s="75"/>
      <c r="Q9" s="75"/>
      <c r="R9" s="75"/>
    </row>
  </sheetData>
  <mergeCells count="20">
    <mergeCell ref="C2:E2"/>
    <mergeCell ref="J2:K2"/>
    <mergeCell ref="L2:M2"/>
    <mergeCell ref="A4:A5"/>
    <mergeCell ref="B4:B5"/>
    <mergeCell ref="C4:C5"/>
    <mergeCell ref="D4:D5"/>
    <mergeCell ref="E4:E5"/>
    <mergeCell ref="K4:K5"/>
    <mergeCell ref="L4:L5"/>
    <mergeCell ref="M4:M5"/>
    <mergeCell ref="N4:N5"/>
    <mergeCell ref="O4:Q4"/>
    <mergeCell ref="R4:R5"/>
    <mergeCell ref="C7:E7"/>
    <mergeCell ref="F4:F5"/>
    <mergeCell ref="G4:G5"/>
    <mergeCell ref="H4:H5"/>
    <mergeCell ref="I4:I5"/>
    <mergeCell ref="J4:J5"/>
  </mergeCells>
  <dataValidations count="3">
    <dataValidation type="list" allowBlank="1" showInputMessage="1" showErrorMessage="1" sqref="E8:E9" xr:uid="{00000000-0002-0000-0900-000000000000}">
      <formula1>"SC, ST, OBC, GEN, EWS"</formula1>
    </dataValidation>
    <dataValidation type="list" allowBlank="1" showInputMessage="1" showErrorMessage="1" sqref="D8:D9" xr:uid="{00000000-0002-0000-0900-000001000000}">
      <formula1>"MBA, CA, CS, CMA, CIA,CISA, CFE, CISM, CPA, CFA, Others"</formula1>
    </dataValidation>
    <dataValidation type="list" allowBlank="1" showInputMessage="1" showErrorMessage="1" sqref="C8:C9" xr:uid="{00000000-0002-0000-0900-000002000000}">
      <formula1>"NG, Grd, BCom, Grd IT, PG, Mcom, PG IT, Phd, Dip IT, PGD IT"</formula1>
    </dataValidation>
  </dataValidations>
  <pageMargins left="0.7" right="0.25" top="0.75" bottom="0.75" header="0.25"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47"/>
  <sheetViews>
    <sheetView view="pageBreakPreview" zoomScale="60" workbookViewId="0">
      <selection activeCell="B8" sqref="B8"/>
    </sheetView>
  </sheetViews>
  <sheetFormatPr defaultColWidth="9.08984375" defaultRowHeight="15.5" x14ac:dyDescent="0.35"/>
  <cols>
    <col min="1" max="1" width="9.08984375" style="91"/>
    <col min="2" max="2" width="26.54296875" style="91" customWidth="1"/>
    <col min="3" max="3" width="15.08984375" style="91" customWidth="1"/>
    <col min="4" max="4" width="14.90625" style="91" customWidth="1"/>
    <col min="5" max="5" width="11" style="91" customWidth="1"/>
    <col min="6" max="6" width="14.90625" style="91" customWidth="1"/>
    <col min="7" max="7" width="12.54296875" style="91" customWidth="1"/>
    <col min="8" max="8" width="14.453125" style="91" customWidth="1"/>
    <col min="9" max="9" width="14.54296875" style="91" customWidth="1"/>
    <col min="10" max="10" width="13" style="91" customWidth="1"/>
    <col min="11" max="11" width="13.08984375" style="91" customWidth="1"/>
    <col min="12" max="12" width="11.453125" style="91" customWidth="1"/>
    <col min="13" max="13" width="11.08984375" style="91" customWidth="1"/>
    <col min="14" max="14" width="10.90625" style="91" customWidth="1"/>
    <col min="15" max="15" width="7.90625" style="91" customWidth="1"/>
    <col min="16" max="16" width="7.54296875" style="91" customWidth="1"/>
    <col min="17" max="17" width="7.90625" style="91" customWidth="1"/>
    <col min="18" max="18" width="12" style="91" customWidth="1"/>
    <col min="19" max="16384" width="9.08984375" style="91"/>
  </cols>
  <sheetData>
    <row r="1" spans="1:18" x14ac:dyDescent="0.35">
      <c r="F1" s="92"/>
      <c r="G1" s="92"/>
      <c r="H1" s="92"/>
      <c r="K1" s="92"/>
      <c r="L1" s="101" t="s">
        <v>36</v>
      </c>
      <c r="M1" s="92"/>
      <c r="Q1" s="92"/>
    </row>
    <row r="2" spans="1:18" s="115" customFormat="1" x14ac:dyDescent="0.35">
      <c r="B2" s="291" t="s">
        <v>30</v>
      </c>
      <c r="C2" s="395" t="s">
        <v>89</v>
      </c>
      <c r="D2" s="395"/>
      <c r="E2" s="395"/>
      <c r="F2" s="317"/>
      <c r="G2" s="126" t="s">
        <v>31</v>
      </c>
      <c r="H2" s="315">
        <v>9</v>
      </c>
      <c r="J2" s="404" t="s">
        <v>32</v>
      </c>
      <c r="K2" s="404"/>
      <c r="L2" s="405" t="s">
        <v>74</v>
      </c>
      <c r="M2" s="405"/>
      <c r="Q2" s="317"/>
    </row>
    <row r="3" spans="1:18" s="115" customFormat="1" x14ac:dyDescent="0.35">
      <c r="F3" s="317"/>
      <c r="G3" s="317"/>
      <c r="H3" s="317"/>
      <c r="K3" s="317"/>
      <c r="L3" s="317"/>
      <c r="M3" s="317"/>
      <c r="Q3" s="317"/>
    </row>
    <row r="4" spans="1:18" s="115" customFormat="1" x14ac:dyDescent="0.35">
      <c r="A4" s="399" t="s">
        <v>33</v>
      </c>
      <c r="B4" s="399" t="s">
        <v>0</v>
      </c>
      <c r="C4" s="399" t="s">
        <v>23</v>
      </c>
      <c r="D4" s="399" t="s">
        <v>24</v>
      </c>
      <c r="E4" s="399" t="s">
        <v>5</v>
      </c>
      <c r="F4" s="399" t="s">
        <v>6</v>
      </c>
      <c r="G4" s="399" t="s">
        <v>7</v>
      </c>
      <c r="H4" s="399" t="s">
        <v>8</v>
      </c>
      <c r="I4" s="399" t="s">
        <v>18</v>
      </c>
      <c r="J4" s="399" t="s">
        <v>1</v>
      </c>
      <c r="K4" s="399" t="s">
        <v>9</v>
      </c>
      <c r="L4" s="399" t="s">
        <v>2</v>
      </c>
      <c r="M4" s="399" t="s">
        <v>22</v>
      </c>
      <c r="N4" s="399" t="s">
        <v>10</v>
      </c>
      <c r="O4" s="401" t="s">
        <v>20</v>
      </c>
      <c r="P4" s="401"/>
      <c r="Q4" s="401"/>
      <c r="R4" s="399" t="s">
        <v>4</v>
      </c>
    </row>
    <row r="5" spans="1:18" s="115" customFormat="1" ht="57.75" customHeight="1" x14ac:dyDescent="0.35">
      <c r="A5" s="400"/>
      <c r="B5" s="400"/>
      <c r="C5" s="400"/>
      <c r="D5" s="400"/>
      <c r="E5" s="400"/>
      <c r="F5" s="400"/>
      <c r="G5" s="400"/>
      <c r="H5" s="400"/>
      <c r="I5" s="400"/>
      <c r="J5" s="400"/>
      <c r="K5" s="400"/>
      <c r="L5" s="400"/>
      <c r="M5" s="400"/>
      <c r="N5" s="400"/>
      <c r="O5" s="286" t="s">
        <v>19</v>
      </c>
      <c r="P5" s="286" t="s">
        <v>20</v>
      </c>
      <c r="Q5" s="286" t="s">
        <v>21</v>
      </c>
      <c r="R5" s="400"/>
    </row>
    <row r="6" spans="1:18" s="115" customFormat="1" x14ac:dyDescent="0.35">
      <c r="A6" s="286">
        <v>1</v>
      </c>
      <c r="B6" s="286">
        <v>2</v>
      </c>
      <c r="C6" s="286">
        <v>3</v>
      </c>
      <c r="D6" s="286">
        <v>4</v>
      </c>
      <c r="E6" s="286">
        <v>5</v>
      </c>
      <c r="F6" s="286">
        <v>6</v>
      </c>
      <c r="G6" s="286">
        <v>7</v>
      </c>
      <c r="H6" s="286">
        <v>8</v>
      </c>
      <c r="I6" s="286">
        <v>9</v>
      </c>
      <c r="J6" s="286">
        <v>10</v>
      </c>
      <c r="K6" s="286">
        <v>11</v>
      </c>
      <c r="L6" s="286">
        <v>12</v>
      </c>
      <c r="M6" s="286">
        <v>13</v>
      </c>
      <c r="N6" s="286">
        <v>14</v>
      </c>
      <c r="O6" s="286">
        <v>15</v>
      </c>
      <c r="P6" s="286">
        <v>16</v>
      </c>
      <c r="Q6" s="286">
        <v>17</v>
      </c>
      <c r="R6" s="286">
        <v>18</v>
      </c>
    </row>
    <row r="7" spans="1:18" s="115" customFormat="1" ht="30" customHeight="1" x14ac:dyDescent="0.35">
      <c r="A7" s="292"/>
      <c r="B7" s="1"/>
      <c r="C7" s="395" t="s">
        <v>17</v>
      </c>
      <c r="D7" s="395"/>
      <c r="E7" s="395"/>
      <c r="F7" s="292" t="s">
        <v>3</v>
      </c>
      <c r="G7" s="292" t="s">
        <v>3</v>
      </c>
      <c r="H7" s="292" t="s">
        <v>3</v>
      </c>
      <c r="I7" s="292"/>
      <c r="J7" s="292"/>
      <c r="K7" s="292" t="s">
        <v>3</v>
      </c>
      <c r="L7" s="292" t="s">
        <v>3</v>
      </c>
      <c r="M7" s="292" t="s">
        <v>3</v>
      </c>
      <c r="N7" s="292" t="s">
        <v>17</v>
      </c>
      <c r="O7" s="292"/>
      <c r="P7" s="292"/>
      <c r="Q7" s="80" t="s">
        <v>3</v>
      </c>
      <c r="R7" s="292"/>
    </row>
    <row r="8" spans="1:18" ht="33" customHeight="1" x14ac:dyDescent="0.35">
      <c r="A8" s="75"/>
      <c r="B8" s="79"/>
      <c r="C8" s="79"/>
      <c r="D8" s="79"/>
      <c r="E8" s="79"/>
      <c r="F8" s="78"/>
      <c r="G8" s="131"/>
      <c r="H8" s="131"/>
      <c r="I8" s="118"/>
      <c r="J8" s="41"/>
      <c r="K8" s="110"/>
      <c r="L8" s="78"/>
      <c r="M8" s="110"/>
      <c r="N8" s="79"/>
      <c r="O8" s="79"/>
      <c r="P8" s="79"/>
      <c r="Q8" s="110"/>
      <c r="R8" s="4"/>
    </row>
    <row r="9" spans="1:18" x14ac:dyDescent="0.35">
      <c r="A9" s="97"/>
      <c r="B9" s="97"/>
      <c r="C9" s="97"/>
      <c r="D9" s="97"/>
      <c r="E9" s="97"/>
      <c r="F9" s="132"/>
      <c r="G9" s="132"/>
      <c r="H9" s="132"/>
      <c r="I9" s="97"/>
      <c r="J9" s="97"/>
      <c r="K9" s="132"/>
      <c r="L9" s="132"/>
      <c r="M9" s="132"/>
      <c r="N9" s="97"/>
      <c r="O9" s="97"/>
      <c r="P9" s="97"/>
      <c r="Q9" s="132"/>
      <c r="R9" s="133"/>
    </row>
    <row r="10" spans="1:18" x14ac:dyDescent="0.35">
      <c r="A10" s="97"/>
      <c r="B10" s="97"/>
      <c r="C10" s="97"/>
      <c r="D10" s="97"/>
      <c r="E10" s="97"/>
      <c r="F10" s="132"/>
      <c r="G10" s="132"/>
      <c r="H10" s="132"/>
      <c r="I10" s="97"/>
      <c r="J10" s="97"/>
      <c r="K10" s="132"/>
      <c r="L10" s="132"/>
      <c r="M10" s="132"/>
      <c r="N10" s="97"/>
      <c r="O10" s="97"/>
      <c r="P10" s="97"/>
      <c r="Q10" s="132"/>
      <c r="R10" s="133"/>
    </row>
    <row r="11" spans="1:18" x14ac:dyDescent="0.35">
      <c r="A11" s="97"/>
      <c r="B11" s="97"/>
      <c r="C11" s="97"/>
      <c r="D11" s="97"/>
      <c r="E11" s="97"/>
      <c r="F11" s="132"/>
      <c r="G11" s="132"/>
      <c r="H11" s="132"/>
      <c r="I11" s="97"/>
      <c r="J11" s="97"/>
      <c r="K11" s="132"/>
      <c r="L11" s="132"/>
      <c r="M11" s="132"/>
      <c r="N11" s="97"/>
      <c r="O11" s="97"/>
      <c r="P11" s="97"/>
      <c r="Q11" s="132"/>
      <c r="R11" s="133"/>
    </row>
    <row r="12" spans="1:18" x14ac:dyDescent="0.35">
      <c r="A12" s="97"/>
      <c r="B12" s="97"/>
      <c r="C12" s="97"/>
      <c r="D12" s="97"/>
      <c r="E12" s="97"/>
      <c r="F12" s="132"/>
      <c r="G12" s="132"/>
      <c r="H12" s="132"/>
      <c r="I12" s="97"/>
      <c r="J12" s="97"/>
      <c r="K12" s="132"/>
      <c r="L12" s="132"/>
      <c r="M12" s="132"/>
      <c r="N12" s="97"/>
      <c r="O12" s="97"/>
      <c r="P12" s="97"/>
      <c r="Q12" s="132"/>
      <c r="R12" s="133"/>
    </row>
    <row r="13" spans="1:18" x14ac:dyDescent="0.35">
      <c r="A13" s="97"/>
      <c r="B13" s="97"/>
      <c r="C13" s="97"/>
      <c r="D13" s="97"/>
      <c r="E13" s="97"/>
      <c r="F13" s="132"/>
      <c r="G13" s="132"/>
      <c r="H13" s="132"/>
      <c r="I13" s="97"/>
      <c r="J13" s="97"/>
      <c r="K13" s="132"/>
      <c r="L13" s="132"/>
      <c r="M13" s="132"/>
      <c r="N13" s="97"/>
      <c r="O13" s="97"/>
      <c r="P13" s="97"/>
      <c r="Q13" s="132"/>
      <c r="R13" s="133"/>
    </row>
    <row r="14" spans="1:18" x14ac:dyDescent="0.35">
      <c r="A14" s="97"/>
      <c r="B14" s="97"/>
      <c r="C14" s="97"/>
      <c r="D14" s="97"/>
      <c r="E14" s="97"/>
      <c r="F14" s="132"/>
      <c r="G14" s="132"/>
      <c r="H14" s="132"/>
      <c r="I14" s="97"/>
      <c r="J14" s="97"/>
      <c r="K14" s="132"/>
      <c r="L14" s="132"/>
      <c r="M14" s="132"/>
      <c r="N14" s="97"/>
      <c r="O14" s="97"/>
      <c r="P14" s="97"/>
      <c r="Q14" s="132"/>
      <c r="R14" s="133"/>
    </row>
    <row r="15" spans="1:18" x14ac:dyDescent="0.35">
      <c r="A15" s="97"/>
      <c r="B15" s="97"/>
      <c r="C15" s="97"/>
      <c r="D15" s="97"/>
      <c r="E15" s="97"/>
      <c r="F15" s="132"/>
      <c r="G15" s="132"/>
      <c r="H15" s="132"/>
      <c r="I15" s="97"/>
      <c r="J15" s="97"/>
      <c r="K15" s="132"/>
      <c r="L15" s="132"/>
      <c r="M15" s="132"/>
      <c r="N15" s="97"/>
      <c r="O15" s="97"/>
      <c r="P15" s="97"/>
      <c r="Q15" s="132"/>
      <c r="R15" s="97"/>
    </row>
    <row r="16" spans="1:18" x14ac:dyDescent="0.35">
      <c r="A16" s="97"/>
      <c r="B16" s="97"/>
      <c r="C16" s="97"/>
      <c r="D16" s="97"/>
      <c r="E16" s="97"/>
      <c r="F16" s="132"/>
      <c r="G16" s="132"/>
      <c r="H16" s="132"/>
      <c r="I16" s="97"/>
      <c r="J16" s="97"/>
      <c r="K16" s="132"/>
      <c r="L16" s="132"/>
      <c r="M16" s="132"/>
      <c r="N16" s="97"/>
      <c r="O16" s="97"/>
      <c r="P16" s="97"/>
      <c r="Q16" s="132"/>
      <c r="R16" s="97"/>
    </row>
    <row r="17" spans="1:18" x14ac:dyDescent="0.35">
      <c r="A17" s="97"/>
      <c r="B17" s="97"/>
      <c r="C17" s="97"/>
      <c r="D17" s="97"/>
      <c r="E17" s="97"/>
      <c r="F17" s="132"/>
      <c r="G17" s="132"/>
      <c r="H17" s="132"/>
      <c r="I17" s="97"/>
      <c r="J17" s="97"/>
      <c r="K17" s="132"/>
      <c r="L17" s="132"/>
      <c r="M17" s="132"/>
      <c r="N17" s="97"/>
      <c r="O17" s="97"/>
      <c r="P17" s="97"/>
      <c r="Q17" s="132"/>
      <c r="R17" s="97"/>
    </row>
    <row r="18" spans="1:18" x14ac:dyDescent="0.35">
      <c r="A18" s="97"/>
      <c r="B18" s="97"/>
      <c r="C18" s="97"/>
      <c r="D18" s="97"/>
      <c r="E18" s="97"/>
      <c r="F18" s="132"/>
      <c r="G18" s="132"/>
      <c r="H18" s="132"/>
      <c r="I18" s="97"/>
      <c r="J18" s="97"/>
      <c r="K18" s="132"/>
      <c r="L18" s="132"/>
      <c r="M18" s="132"/>
      <c r="N18" s="97"/>
      <c r="O18" s="97"/>
      <c r="P18" s="97"/>
      <c r="Q18" s="132"/>
      <c r="R18" s="97"/>
    </row>
    <row r="19" spans="1:18" x14ac:dyDescent="0.35">
      <c r="A19" s="97"/>
      <c r="B19" s="97"/>
      <c r="C19" s="97"/>
      <c r="D19" s="97"/>
      <c r="E19" s="97"/>
      <c r="F19" s="132"/>
      <c r="G19" s="132"/>
      <c r="H19" s="132"/>
      <c r="I19" s="97"/>
      <c r="J19" s="97"/>
      <c r="K19" s="132"/>
      <c r="L19" s="132"/>
      <c r="M19" s="132"/>
      <c r="N19" s="97"/>
      <c r="O19" s="97"/>
      <c r="P19" s="97"/>
      <c r="Q19" s="132"/>
      <c r="R19" s="97"/>
    </row>
    <row r="20" spans="1:18" x14ac:dyDescent="0.35">
      <c r="A20" s="97"/>
      <c r="B20" s="97"/>
      <c r="C20" s="97"/>
      <c r="D20" s="97"/>
      <c r="E20" s="97"/>
      <c r="F20" s="132"/>
      <c r="G20" s="132"/>
      <c r="H20" s="132"/>
      <c r="I20" s="97"/>
      <c r="J20" s="97"/>
      <c r="K20" s="132"/>
      <c r="L20" s="132"/>
      <c r="M20" s="132"/>
      <c r="N20" s="97"/>
      <c r="O20" s="97"/>
      <c r="P20" s="97"/>
      <c r="Q20" s="132"/>
      <c r="R20" s="97"/>
    </row>
    <row r="21" spans="1:18" x14ac:dyDescent="0.35">
      <c r="A21" s="97"/>
      <c r="B21" s="97"/>
      <c r="C21" s="97"/>
      <c r="D21" s="97"/>
      <c r="E21" s="97"/>
      <c r="F21" s="132"/>
      <c r="G21" s="132"/>
      <c r="H21" s="132"/>
      <c r="I21" s="97"/>
      <c r="J21" s="97"/>
      <c r="K21" s="132"/>
      <c r="L21" s="132"/>
      <c r="M21" s="132"/>
      <c r="N21" s="97"/>
      <c r="O21" s="97"/>
      <c r="P21" s="97"/>
      <c r="Q21" s="132"/>
      <c r="R21" s="97"/>
    </row>
    <row r="22" spans="1:18" x14ac:dyDescent="0.35">
      <c r="A22" s="97"/>
      <c r="B22" s="97"/>
      <c r="C22" s="97"/>
      <c r="D22" s="97"/>
      <c r="E22" s="97"/>
      <c r="F22" s="132"/>
      <c r="G22" s="132"/>
      <c r="H22" s="132"/>
      <c r="I22" s="97"/>
      <c r="J22" s="97"/>
      <c r="K22" s="132"/>
      <c r="L22" s="132"/>
      <c r="M22" s="132"/>
      <c r="N22" s="97"/>
      <c r="O22" s="97"/>
      <c r="P22" s="97"/>
      <c r="Q22" s="132"/>
      <c r="R22" s="97"/>
    </row>
    <row r="23" spans="1:18" x14ac:dyDescent="0.35">
      <c r="A23" s="97"/>
      <c r="B23" s="97"/>
      <c r="C23" s="97"/>
      <c r="D23" s="97"/>
      <c r="E23" s="97"/>
      <c r="F23" s="132"/>
      <c r="G23" s="132"/>
      <c r="H23" s="132"/>
      <c r="I23" s="97"/>
      <c r="J23" s="97"/>
      <c r="K23" s="132"/>
      <c r="L23" s="132"/>
      <c r="M23" s="132"/>
      <c r="N23" s="97"/>
      <c r="O23" s="97"/>
      <c r="P23" s="97"/>
      <c r="Q23" s="132"/>
      <c r="R23" s="97"/>
    </row>
    <row r="24" spans="1:18" x14ac:dyDescent="0.35">
      <c r="A24" s="97"/>
      <c r="B24" s="97"/>
      <c r="C24" s="97"/>
      <c r="D24" s="97"/>
      <c r="E24" s="97"/>
      <c r="F24" s="132"/>
      <c r="G24" s="132"/>
      <c r="H24" s="132"/>
      <c r="I24" s="97"/>
      <c r="J24" s="97"/>
      <c r="K24" s="132"/>
      <c r="L24" s="132"/>
      <c r="M24" s="132"/>
      <c r="N24" s="97"/>
      <c r="O24" s="97"/>
      <c r="P24" s="97"/>
      <c r="Q24" s="132"/>
      <c r="R24" s="97"/>
    </row>
    <row r="25" spans="1:18" x14ac:dyDescent="0.35">
      <c r="A25" s="97"/>
      <c r="B25" s="97"/>
      <c r="C25" s="97"/>
      <c r="D25" s="97"/>
      <c r="E25" s="97"/>
      <c r="F25" s="132"/>
      <c r="G25" s="132"/>
      <c r="H25" s="132"/>
      <c r="I25" s="97"/>
      <c r="J25" s="97"/>
      <c r="K25" s="132"/>
      <c r="L25" s="132"/>
      <c r="M25" s="132"/>
      <c r="N25" s="97"/>
      <c r="O25" s="97"/>
      <c r="P25" s="97"/>
      <c r="Q25" s="132"/>
      <c r="R25" s="97"/>
    </row>
    <row r="26" spans="1:18" x14ac:dyDescent="0.35">
      <c r="A26" s="97"/>
      <c r="B26" s="97"/>
      <c r="C26" s="97"/>
      <c r="D26" s="97"/>
      <c r="E26" s="97"/>
      <c r="F26" s="132"/>
      <c r="G26" s="132"/>
      <c r="H26" s="132"/>
      <c r="I26" s="97"/>
      <c r="J26" s="97"/>
      <c r="K26" s="132"/>
      <c r="L26" s="132"/>
      <c r="M26" s="132"/>
      <c r="N26" s="97"/>
      <c r="O26" s="97"/>
      <c r="P26" s="97"/>
      <c r="Q26" s="132"/>
      <c r="R26" s="97"/>
    </row>
    <row r="27" spans="1:18" x14ac:dyDescent="0.35">
      <c r="A27" s="97"/>
      <c r="B27" s="97"/>
      <c r="C27" s="97"/>
      <c r="D27" s="97"/>
      <c r="E27" s="97"/>
      <c r="F27" s="132"/>
      <c r="G27" s="132"/>
      <c r="H27" s="132"/>
      <c r="I27" s="97"/>
      <c r="J27" s="97"/>
      <c r="K27" s="132"/>
      <c r="L27" s="132"/>
      <c r="M27" s="132"/>
      <c r="N27" s="97"/>
      <c r="O27" s="97"/>
      <c r="P27" s="97"/>
      <c r="Q27" s="132"/>
      <c r="R27" s="97"/>
    </row>
    <row r="28" spans="1:18" x14ac:dyDescent="0.35">
      <c r="A28" s="97"/>
      <c r="B28" s="97"/>
      <c r="C28" s="97"/>
      <c r="D28" s="97"/>
      <c r="E28" s="97"/>
      <c r="F28" s="132"/>
      <c r="G28" s="132"/>
      <c r="H28" s="132"/>
      <c r="I28" s="97"/>
      <c r="J28" s="97"/>
      <c r="K28" s="132"/>
      <c r="L28" s="132"/>
      <c r="M28" s="132"/>
      <c r="N28" s="97"/>
      <c r="O28" s="97"/>
      <c r="P28" s="97"/>
      <c r="Q28" s="132"/>
      <c r="R28" s="97"/>
    </row>
    <row r="29" spans="1:18" x14ac:dyDescent="0.35">
      <c r="A29" s="97"/>
      <c r="B29" s="97"/>
      <c r="C29" s="97"/>
      <c r="D29" s="97"/>
      <c r="E29" s="97"/>
      <c r="F29" s="132"/>
      <c r="G29" s="132"/>
      <c r="H29" s="132"/>
      <c r="I29" s="97"/>
      <c r="J29" s="97"/>
      <c r="K29" s="132"/>
      <c r="L29" s="132"/>
      <c r="M29" s="132"/>
      <c r="N29" s="97"/>
      <c r="O29" s="97"/>
      <c r="P29" s="97"/>
      <c r="Q29" s="132"/>
      <c r="R29" s="97"/>
    </row>
    <row r="30" spans="1:18" x14ac:dyDescent="0.35">
      <c r="A30" s="97"/>
      <c r="B30" s="97"/>
      <c r="C30" s="97"/>
      <c r="D30" s="97"/>
      <c r="E30" s="97"/>
      <c r="F30" s="132"/>
      <c r="G30" s="132"/>
      <c r="H30" s="132"/>
      <c r="I30" s="97"/>
      <c r="J30" s="97"/>
      <c r="K30" s="132"/>
      <c r="L30" s="132"/>
      <c r="M30" s="132"/>
      <c r="N30" s="97"/>
      <c r="O30" s="97"/>
      <c r="P30" s="97"/>
      <c r="Q30" s="132"/>
      <c r="R30" s="97"/>
    </row>
    <row r="31" spans="1:18" x14ac:dyDescent="0.35">
      <c r="A31" s="97"/>
      <c r="B31" s="97"/>
      <c r="C31" s="97"/>
      <c r="D31" s="97"/>
      <c r="E31" s="97"/>
      <c r="F31" s="132"/>
      <c r="G31" s="132"/>
      <c r="H31" s="132"/>
      <c r="I31" s="97"/>
      <c r="J31" s="97"/>
      <c r="K31" s="132"/>
      <c r="L31" s="132"/>
      <c r="M31" s="132"/>
      <c r="N31" s="97"/>
      <c r="O31" s="97"/>
      <c r="P31" s="97"/>
      <c r="Q31" s="132"/>
      <c r="R31" s="97"/>
    </row>
    <row r="32" spans="1:18" x14ac:dyDescent="0.35">
      <c r="A32" s="97"/>
      <c r="B32" s="97"/>
      <c r="C32" s="97"/>
      <c r="D32" s="97"/>
      <c r="E32" s="97"/>
      <c r="F32" s="132"/>
      <c r="G32" s="132"/>
      <c r="H32" s="132"/>
      <c r="I32" s="97"/>
      <c r="J32" s="97"/>
      <c r="K32" s="132"/>
      <c r="L32" s="132"/>
      <c r="M32" s="132"/>
      <c r="N32" s="97"/>
      <c r="O32" s="97"/>
      <c r="P32" s="97"/>
      <c r="Q32" s="132"/>
      <c r="R32" s="97"/>
    </row>
    <row r="33" spans="1:18" x14ac:dyDescent="0.35">
      <c r="A33" s="97"/>
      <c r="B33" s="97"/>
      <c r="C33" s="97"/>
      <c r="D33" s="97"/>
      <c r="E33" s="97"/>
      <c r="F33" s="132"/>
      <c r="G33" s="132"/>
      <c r="H33" s="132"/>
      <c r="I33" s="97"/>
      <c r="J33" s="97"/>
      <c r="K33" s="132"/>
      <c r="L33" s="132"/>
      <c r="M33" s="132"/>
      <c r="N33" s="97"/>
      <c r="O33" s="97"/>
      <c r="P33" s="97"/>
      <c r="Q33" s="132"/>
      <c r="R33" s="97"/>
    </row>
    <row r="34" spans="1:18" x14ac:dyDescent="0.35">
      <c r="A34" s="97"/>
      <c r="B34" s="97"/>
      <c r="C34" s="97"/>
      <c r="D34" s="97"/>
      <c r="E34" s="97"/>
      <c r="F34" s="132"/>
      <c r="G34" s="132"/>
      <c r="H34" s="132"/>
      <c r="I34" s="97"/>
      <c r="J34" s="97"/>
      <c r="K34" s="132"/>
      <c r="L34" s="132"/>
      <c r="M34" s="132"/>
      <c r="N34" s="97"/>
      <c r="O34" s="97"/>
      <c r="P34" s="97"/>
      <c r="Q34" s="132"/>
      <c r="R34" s="97"/>
    </row>
    <row r="35" spans="1:18" x14ac:dyDescent="0.35">
      <c r="A35" s="97"/>
      <c r="B35" s="97"/>
      <c r="C35" s="97"/>
      <c r="D35" s="97"/>
      <c r="E35" s="97"/>
      <c r="F35" s="132"/>
      <c r="G35" s="132"/>
      <c r="H35" s="132"/>
      <c r="I35" s="97"/>
      <c r="J35" s="97"/>
      <c r="K35" s="132"/>
      <c r="L35" s="132"/>
      <c r="M35" s="132"/>
      <c r="N35" s="97"/>
      <c r="O35" s="97"/>
      <c r="P35" s="97"/>
      <c r="Q35" s="132"/>
      <c r="R35" s="97"/>
    </row>
    <row r="36" spans="1:18" x14ac:dyDescent="0.35">
      <c r="A36" s="97"/>
      <c r="B36" s="97"/>
      <c r="C36" s="97"/>
      <c r="D36" s="97"/>
      <c r="E36" s="97"/>
      <c r="F36" s="132"/>
      <c r="G36" s="132"/>
      <c r="H36" s="132"/>
      <c r="I36" s="97"/>
      <c r="J36" s="97"/>
      <c r="K36" s="132"/>
      <c r="L36" s="132"/>
      <c r="M36" s="132"/>
      <c r="N36" s="97"/>
      <c r="O36" s="97"/>
      <c r="P36" s="97"/>
      <c r="Q36" s="132"/>
      <c r="R36" s="97"/>
    </row>
    <row r="37" spans="1:18" x14ac:dyDescent="0.35">
      <c r="A37" s="97"/>
      <c r="B37" s="97"/>
      <c r="C37" s="97"/>
      <c r="D37" s="97"/>
      <c r="E37" s="97"/>
      <c r="F37" s="132"/>
      <c r="G37" s="132"/>
      <c r="H37" s="132"/>
      <c r="I37" s="97"/>
      <c r="J37" s="97"/>
      <c r="K37" s="132"/>
      <c r="L37" s="132"/>
      <c r="M37" s="132"/>
      <c r="N37" s="97"/>
      <c r="O37" s="97"/>
      <c r="P37" s="97"/>
      <c r="Q37" s="132"/>
      <c r="R37" s="97"/>
    </row>
    <row r="38" spans="1:18" x14ac:dyDescent="0.35">
      <c r="A38" s="97"/>
      <c r="B38" s="97"/>
      <c r="C38" s="97"/>
      <c r="D38" s="97"/>
      <c r="E38" s="97"/>
      <c r="F38" s="97"/>
      <c r="G38" s="97"/>
      <c r="H38" s="97"/>
      <c r="I38" s="97"/>
      <c r="J38" s="97"/>
      <c r="K38" s="97"/>
      <c r="L38" s="97"/>
      <c r="M38" s="97"/>
      <c r="N38" s="97"/>
      <c r="O38" s="97"/>
      <c r="P38" s="97"/>
      <c r="Q38" s="97"/>
      <c r="R38" s="97"/>
    </row>
    <row r="39" spans="1:18" x14ac:dyDescent="0.35">
      <c r="A39" s="97"/>
      <c r="B39" s="97"/>
      <c r="C39" s="97"/>
      <c r="D39" s="97"/>
      <c r="E39" s="97"/>
      <c r="F39" s="97"/>
      <c r="G39" s="97"/>
      <c r="H39" s="97"/>
      <c r="I39" s="97"/>
      <c r="J39" s="97"/>
      <c r="K39" s="97"/>
      <c r="L39" s="97"/>
      <c r="M39" s="97"/>
      <c r="N39" s="97"/>
      <c r="O39" s="97"/>
      <c r="P39" s="97"/>
      <c r="Q39" s="97"/>
      <c r="R39" s="97"/>
    </row>
    <row r="40" spans="1:18" x14ac:dyDescent="0.35">
      <c r="A40" s="97"/>
      <c r="B40" s="97"/>
      <c r="C40" s="97"/>
      <c r="D40" s="97"/>
      <c r="E40" s="97"/>
      <c r="F40" s="97"/>
      <c r="G40" s="97"/>
      <c r="H40" s="97"/>
      <c r="I40" s="97"/>
      <c r="J40" s="97"/>
      <c r="K40" s="97"/>
      <c r="L40" s="97"/>
      <c r="M40" s="97"/>
      <c r="N40" s="97"/>
      <c r="O40" s="97"/>
      <c r="P40" s="97"/>
      <c r="Q40" s="97"/>
      <c r="R40" s="97"/>
    </row>
    <row r="41" spans="1:18" x14ac:dyDescent="0.35">
      <c r="A41" s="97"/>
      <c r="B41" s="97"/>
      <c r="C41" s="97"/>
      <c r="D41" s="97"/>
      <c r="E41" s="97"/>
      <c r="F41" s="97"/>
      <c r="G41" s="97"/>
      <c r="H41" s="97"/>
      <c r="I41" s="97"/>
      <c r="J41" s="97"/>
      <c r="K41" s="97"/>
      <c r="L41" s="97"/>
      <c r="M41" s="97"/>
      <c r="N41" s="97"/>
      <c r="O41" s="97"/>
      <c r="P41" s="97"/>
      <c r="Q41" s="97"/>
      <c r="R41" s="97"/>
    </row>
    <row r="42" spans="1:18" x14ac:dyDescent="0.35">
      <c r="A42" s="97"/>
      <c r="B42" s="97"/>
      <c r="C42" s="97"/>
      <c r="D42" s="97"/>
      <c r="E42" s="97"/>
      <c r="F42" s="97"/>
      <c r="G42" s="97"/>
      <c r="H42" s="97"/>
      <c r="I42" s="97"/>
      <c r="J42" s="97"/>
      <c r="K42" s="97"/>
      <c r="L42" s="97"/>
      <c r="M42" s="97"/>
      <c r="N42" s="97"/>
      <c r="O42" s="97"/>
      <c r="P42" s="97"/>
      <c r="Q42" s="97"/>
      <c r="R42" s="97"/>
    </row>
    <row r="43" spans="1:18" x14ac:dyDescent="0.35">
      <c r="A43" s="97"/>
      <c r="B43" s="97"/>
      <c r="C43" s="97"/>
      <c r="D43" s="97"/>
      <c r="E43" s="97"/>
      <c r="F43" s="97"/>
      <c r="G43" s="97"/>
      <c r="H43" s="97"/>
      <c r="I43" s="97"/>
      <c r="J43" s="97"/>
      <c r="K43" s="97"/>
      <c r="L43" s="97"/>
      <c r="M43" s="97"/>
      <c r="N43" s="97"/>
      <c r="O43" s="97"/>
      <c r="P43" s="97"/>
      <c r="Q43" s="97"/>
      <c r="R43" s="97"/>
    </row>
    <row r="44" spans="1:18" x14ac:dyDescent="0.35">
      <c r="A44" s="97"/>
      <c r="B44" s="97"/>
      <c r="C44" s="97"/>
      <c r="D44" s="97"/>
      <c r="E44" s="97"/>
      <c r="F44" s="97"/>
      <c r="G44" s="97"/>
      <c r="H44" s="97"/>
      <c r="I44" s="97"/>
      <c r="J44" s="97"/>
      <c r="K44" s="97"/>
      <c r="L44" s="97"/>
      <c r="M44" s="97"/>
      <c r="N44" s="97"/>
      <c r="O44" s="97"/>
      <c r="P44" s="97"/>
      <c r="Q44" s="97"/>
      <c r="R44" s="97"/>
    </row>
    <row r="45" spans="1:18" x14ac:dyDescent="0.35">
      <c r="A45" s="97"/>
      <c r="B45" s="97"/>
      <c r="C45" s="97"/>
      <c r="D45" s="97"/>
      <c r="E45" s="97"/>
      <c r="F45" s="97"/>
      <c r="G45" s="97"/>
      <c r="H45" s="97"/>
      <c r="I45" s="97"/>
      <c r="J45" s="97"/>
      <c r="K45" s="97"/>
      <c r="L45" s="97"/>
      <c r="M45" s="97"/>
      <c r="N45" s="97"/>
      <c r="O45" s="97"/>
      <c r="P45" s="97"/>
      <c r="Q45" s="97"/>
      <c r="R45" s="97"/>
    </row>
    <row r="46" spans="1:18" x14ac:dyDescent="0.35">
      <c r="A46" s="97"/>
      <c r="B46" s="97"/>
      <c r="C46" s="97"/>
      <c r="D46" s="97"/>
      <c r="E46" s="97"/>
      <c r="F46" s="97"/>
      <c r="G46" s="97"/>
      <c r="H46" s="97"/>
      <c r="I46" s="97"/>
      <c r="J46" s="97"/>
      <c r="K46" s="97"/>
      <c r="L46" s="97"/>
      <c r="M46" s="97"/>
      <c r="N46" s="97"/>
      <c r="O46" s="97"/>
      <c r="P46" s="97"/>
      <c r="Q46" s="97"/>
      <c r="R46" s="97"/>
    </row>
    <row r="47" spans="1:18" x14ac:dyDescent="0.35">
      <c r="A47" s="97"/>
      <c r="B47" s="97"/>
      <c r="C47" s="97"/>
      <c r="D47" s="97"/>
      <c r="E47" s="97"/>
      <c r="F47" s="97"/>
      <c r="G47" s="97"/>
      <c r="H47" s="97"/>
      <c r="I47" s="97"/>
      <c r="J47" s="97"/>
      <c r="K47" s="97"/>
      <c r="L47" s="97"/>
      <c r="M47" s="97"/>
      <c r="N47" s="97"/>
      <c r="O47" s="97"/>
      <c r="P47" s="97"/>
      <c r="Q47" s="97"/>
      <c r="R47" s="97"/>
    </row>
  </sheetData>
  <mergeCells count="20">
    <mergeCell ref="C2:E2"/>
    <mergeCell ref="J2:K2"/>
    <mergeCell ref="L2:M2"/>
    <mergeCell ref="A4:A5"/>
    <mergeCell ref="B4:B5"/>
    <mergeCell ref="C4:C5"/>
    <mergeCell ref="D4:D5"/>
    <mergeCell ref="E4:E5"/>
    <mergeCell ref="F4:F5"/>
    <mergeCell ref="G4:G5"/>
    <mergeCell ref="N4:N5"/>
    <mergeCell ref="O4:Q4"/>
    <mergeCell ref="R4:R5"/>
    <mergeCell ref="C7:E7"/>
    <mergeCell ref="H4:H5"/>
    <mergeCell ref="I4:I5"/>
    <mergeCell ref="J4:J5"/>
    <mergeCell ref="K4:K5"/>
    <mergeCell ref="L4:L5"/>
    <mergeCell ref="M4:M5"/>
  </mergeCells>
  <pageMargins left="0.75" right="0.25" top="0.75" bottom="0.25" header="0.25" footer="0.25"/>
  <pageSetup scale="5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R41"/>
  <sheetViews>
    <sheetView view="pageBreakPreview" topLeftCell="B1" zoomScale="90" zoomScaleSheetLayoutView="90" workbookViewId="0">
      <selection activeCell="G32" sqref="G32:G38"/>
    </sheetView>
  </sheetViews>
  <sheetFormatPr defaultColWidth="9.08984375" defaultRowHeight="15.5" x14ac:dyDescent="0.35"/>
  <cols>
    <col min="1" max="1" width="9.08984375" style="148"/>
    <col min="2" max="2" width="37.54296875" style="91" bestFit="1" customWidth="1"/>
    <col min="3" max="3" width="12.453125" style="91" customWidth="1"/>
    <col min="4" max="4" width="11.54296875" style="91" customWidth="1"/>
    <col min="5" max="5" width="14" style="104" customWidth="1"/>
    <col min="6" max="6" width="15.453125" style="104" customWidth="1"/>
    <col min="7" max="7" width="26.08984375" style="91" bestFit="1" customWidth="1"/>
    <col min="8" max="8" width="14.453125" style="91" customWidth="1"/>
    <col min="9" max="9" width="14.54296875" style="91" customWidth="1"/>
    <col min="10" max="10" width="15.54296875" style="116" customWidth="1"/>
    <col min="11" max="11" width="12.90625" style="91" customWidth="1"/>
    <col min="12" max="12" width="13.54296875" style="91" customWidth="1"/>
    <col min="13" max="13" width="15.08984375" style="91" customWidth="1"/>
    <col min="14" max="14" width="11.54296875" style="91" customWidth="1"/>
    <col min="15" max="15" width="5.54296875" style="91" bestFit="1" customWidth="1"/>
    <col min="16" max="16" width="7.36328125" style="91" bestFit="1" customWidth="1"/>
    <col min="17" max="17" width="12.54296875" style="91" customWidth="1"/>
    <col min="18" max="18" width="13" style="91" customWidth="1"/>
    <col min="19" max="16384" width="9.08984375" style="91"/>
  </cols>
  <sheetData>
    <row r="1" spans="1:18" x14ac:dyDescent="0.35">
      <c r="F1" s="105"/>
      <c r="G1" s="92"/>
      <c r="H1" s="92"/>
      <c r="K1" s="92"/>
      <c r="L1" s="101" t="s">
        <v>36</v>
      </c>
      <c r="M1" s="92"/>
      <c r="Q1" s="92"/>
    </row>
    <row r="2" spans="1:18" x14ac:dyDescent="0.35">
      <c r="B2" s="244" t="s">
        <v>30</v>
      </c>
      <c r="C2" s="98" t="s">
        <v>677</v>
      </c>
      <c r="D2" s="98"/>
      <c r="E2" s="98"/>
      <c r="F2" s="217"/>
      <c r="G2" s="100" t="s">
        <v>31</v>
      </c>
      <c r="H2" s="95">
        <v>8</v>
      </c>
      <c r="J2" s="402" t="s">
        <v>32</v>
      </c>
      <c r="K2" s="402"/>
      <c r="L2" s="403" t="s">
        <v>74</v>
      </c>
      <c r="M2" s="403"/>
      <c r="Q2" s="92"/>
    </row>
    <row r="3" spans="1:18" x14ac:dyDescent="0.35">
      <c r="F3" s="105"/>
      <c r="G3" s="92"/>
      <c r="H3" s="92"/>
      <c r="K3" s="92"/>
      <c r="L3" s="92"/>
      <c r="M3" s="92"/>
      <c r="Q3" s="92"/>
    </row>
    <row r="4" spans="1:18" x14ac:dyDescent="0.35">
      <c r="A4" s="406" t="s">
        <v>773</v>
      </c>
      <c r="B4" s="399" t="s">
        <v>0</v>
      </c>
      <c r="C4" s="399" t="s">
        <v>23</v>
      </c>
      <c r="D4" s="399" t="s">
        <v>24</v>
      </c>
      <c r="E4" s="407" t="s">
        <v>5</v>
      </c>
      <c r="F4" s="407" t="s">
        <v>6</v>
      </c>
      <c r="G4" s="399" t="s">
        <v>7</v>
      </c>
      <c r="H4" s="399" t="s">
        <v>8</v>
      </c>
      <c r="I4" s="399" t="s">
        <v>18</v>
      </c>
      <c r="J4" s="399" t="s">
        <v>1</v>
      </c>
      <c r="K4" s="399" t="s">
        <v>9</v>
      </c>
      <c r="L4" s="399" t="s">
        <v>2</v>
      </c>
      <c r="M4" s="399" t="s">
        <v>22</v>
      </c>
      <c r="N4" s="399" t="s">
        <v>10</v>
      </c>
      <c r="O4" s="401" t="s">
        <v>20</v>
      </c>
      <c r="P4" s="401"/>
      <c r="Q4" s="401"/>
      <c r="R4" s="399" t="s">
        <v>4</v>
      </c>
    </row>
    <row r="5" spans="1:18" ht="64.5" customHeight="1" x14ac:dyDescent="0.35">
      <c r="A5" s="406"/>
      <c r="B5" s="400"/>
      <c r="C5" s="400"/>
      <c r="D5" s="400"/>
      <c r="E5" s="408"/>
      <c r="F5" s="408"/>
      <c r="G5" s="400"/>
      <c r="H5" s="400"/>
      <c r="I5" s="400"/>
      <c r="J5" s="400"/>
      <c r="K5" s="400"/>
      <c r="L5" s="400"/>
      <c r="M5" s="400"/>
      <c r="N5" s="400"/>
      <c r="O5" s="283" t="s">
        <v>19</v>
      </c>
      <c r="P5" s="283" t="s">
        <v>20</v>
      </c>
      <c r="Q5" s="283" t="s">
        <v>21</v>
      </c>
      <c r="R5" s="400"/>
    </row>
    <row r="6" spans="1:18" x14ac:dyDescent="0.35">
      <c r="A6" s="117">
        <v>1</v>
      </c>
      <c r="B6" s="85">
        <v>2</v>
      </c>
      <c r="C6" s="85">
        <v>3</v>
      </c>
      <c r="D6" s="85">
        <v>4</v>
      </c>
      <c r="E6" s="84">
        <v>5</v>
      </c>
      <c r="F6" s="84">
        <v>6</v>
      </c>
      <c r="G6" s="85">
        <v>7</v>
      </c>
      <c r="H6" s="85">
        <v>8</v>
      </c>
      <c r="I6" s="85">
        <v>9</v>
      </c>
      <c r="J6" s="85">
        <v>10</v>
      </c>
      <c r="K6" s="85">
        <v>11</v>
      </c>
      <c r="L6" s="85">
        <v>12</v>
      </c>
      <c r="M6" s="85">
        <v>13</v>
      </c>
      <c r="N6" s="85">
        <v>14</v>
      </c>
      <c r="O6" s="85">
        <v>15</v>
      </c>
      <c r="P6" s="85">
        <v>16</v>
      </c>
      <c r="Q6" s="85">
        <v>17</v>
      </c>
      <c r="R6" s="85">
        <v>18</v>
      </c>
    </row>
    <row r="7" spans="1:18" s="115" customFormat="1" ht="24.9" customHeight="1" x14ac:dyDescent="0.35">
      <c r="A7" s="80"/>
      <c r="B7" s="1"/>
      <c r="C7" s="395" t="s">
        <v>17</v>
      </c>
      <c r="D7" s="395"/>
      <c r="E7" s="395"/>
      <c r="F7" s="138" t="s">
        <v>3</v>
      </c>
      <c r="G7" s="292" t="s">
        <v>3</v>
      </c>
      <c r="H7" s="292" t="s">
        <v>3</v>
      </c>
      <c r="I7" s="292"/>
      <c r="J7" s="291"/>
      <c r="K7" s="292" t="s">
        <v>3</v>
      </c>
      <c r="L7" s="292" t="s">
        <v>3</v>
      </c>
      <c r="M7" s="292" t="s">
        <v>3</v>
      </c>
      <c r="N7" s="292" t="s">
        <v>17</v>
      </c>
      <c r="O7" s="292"/>
      <c r="P7" s="292"/>
      <c r="Q7" s="80" t="s">
        <v>3</v>
      </c>
      <c r="R7" s="292"/>
    </row>
    <row r="8" spans="1:18" s="115" customFormat="1" ht="24.9" customHeight="1" x14ac:dyDescent="0.35">
      <c r="A8" s="287">
        <v>1</v>
      </c>
      <c r="B8" s="292" t="s">
        <v>678</v>
      </c>
      <c r="C8" s="292" t="s">
        <v>28</v>
      </c>
      <c r="D8" s="292"/>
      <c r="E8" s="112" t="s">
        <v>11</v>
      </c>
      <c r="F8" s="109" t="s">
        <v>679</v>
      </c>
      <c r="G8" s="110" t="s">
        <v>1073</v>
      </c>
      <c r="H8" s="110" t="s">
        <v>680</v>
      </c>
      <c r="I8" s="118" t="s">
        <v>51</v>
      </c>
      <c r="J8" s="291" t="s">
        <v>51</v>
      </c>
      <c r="K8" s="110" t="s">
        <v>54</v>
      </c>
      <c r="L8" s="78" t="s">
        <v>681</v>
      </c>
      <c r="M8" s="110" t="s">
        <v>93</v>
      </c>
      <c r="N8" s="291" t="s">
        <v>14</v>
      </c>
      <c r="O8" s="119">
        <v>9</v>
      </c>
      <c r="P8" s="320">
        <v>82600</v>
      </c>
      <c r="Q8" s="110" t="s">
        <v>627</v>
      </c>
      <c r="R8" s="292"/>
    </row>
    <row r="9" spans="1:18" s="115" customFormat="1" ht="24.9" customHeight="1" x14ac:dyDescent="0.35">
      <c r="A9" s="287">
        <v>2</v>
      </c>
      <c r="B9" s="292" t="s">
        <v>682</v>
      </c>
      <c r="C9" s="292" t="s">
        <v>26</v>
      </c>
      <c r="D9" s="292"/>
      <c r="E9" s="112" t="s">
        <v>776</v>
      </c>
      <c r="F9" s="109" t="s">
        <v>683</v>
      </c>
      <c r="G9" s="78" t="s">
        <v>684</v>
      </c>
      <c r="H9" s="78" t="s">
        <v>684</v>
      </c>
      <c r="I9" s="118" t="s">
        <v>51</v>
      </c>
      <c r="J9" s="291" t="s">
        <v>51</v>
      </c>
      <c r="K9" s="78" t="s">
        <v>58</v>
      </c>
      <c r="L9" s="78" t="s">
        <v>681</v>
      </c>
      <c r="M9" s="110" t="s">
        <v>93</v>
      </c>
      <c r="N9" s="291" t="s">
        <v>14</v>
      </c>
      <c r="O9" s="291">
        <v>9</v>
      </c>
      <c r="P9" s="320">
        <v>77900</v>
      </c>
      <c r="Q9" s="110" t="s">
        <v>627</v>
      </c>
      <c r="R9" s="292"/>
    </row>
    <row r="10" spans="1:18" s="115" customFormat="1" ht="24.9" customHeight="1" x14ac:dyDescent="0.35">
      <c r="A10" s="287">
        <v>3</v>
      </c>
      <c r="B10" s="292" t="s">
        <v>789</v>
      </c>
      <c r="C10" s="292" t="s">
        <v>26</v>
      </c>
      <c r="D10" s="291" t="s">
        <v>34</v>
      </c>
      <c r="E10" s="112" t="s">
        <v>776</v>
      </c>
      <c r="F10" s="109" t="s">
        <v>685</v>
      </c>
      <c r="G10" s="78" t="s">
        <v>686</v>
      </c>
      <c r="H10" s="78" t="s">
        <v>686</v>
      </c>
      <c r="I10" s="118" t="s">
        <v>53</v>
      </c>
      <c r="J10" s="291" t="s">
        <v>53</v>
      </c>
      <c r="K10" s="78" t="s">
        <v>687</v>
      </c>
      <c r="L10" s="78" t="s">
        <v>681</v>
      </c>
      <c r="M10" s="110" t="s">
        <v>93</v>
      </c>
      <c r="N10" s="291" t="s">
        <v>16</v>
      </c>
      <c r="O10" s="291">
        <v>9</v>
      </c>
      <c r="P10" s="320">
        <v>71300</v>
      </c>
      <c r="Q10" s="110" t="s">
        <v>627</v>
      </c>
      <c r="R10" s="292"/>
    </row>
    <row r="11" spans="1:18" s="115" customFormat="1" ht="24.9" customHeight="1" x14ac:dyDescent="0.35">
      <c r="A11" s="287">
        <v>4</v>
      </c>
      <c r="B11" s="292" t="s">
        <v>733</v>
      </c>
      <c r="C11" s="292" t="s">
        <v>26</v>
      </c>
      <c r="D11" s="292"/>
      <c r="E11" s="112" t="s">
        <v>776</v>
      </c>
      <c r="F11" s="109" t="s">
        <v>735</v>
      </c>
      <c r="G11" s="78" t="s">
        <v>95</v>
      </c>
      <c r="H11" s="78" t="s">
        <v>95</v>
      </c>
      <c r="I11" s="118" t="s">
        <v>92</v>
      </c>
      <c r="J11" s="291" t="s">
        <v>92</v>
      </c>
      <c r="K11" s="78" t="s">
        <v>688</v>
      </c>
      <c r="L11" s="78" t="s">
        <v>95</v>
      </c>
      <c r="M11" s="78" t="s">
        <v>688</v>
      </c>
      <c r="N11" s="291" t="s">
        <v>14</v>
      </c>
      <c r="O11" s="291">
        <v>9</v>
      </c>
      <c r="P11" s="320">
        <v>73400</v>
      </c>
      <c r="Q11" s="110" t="s">
        <v>627</v>
      </c>
      <c r="R11" s="292"/>
    </row>
    <row r="12" spans="1:18" s="323" customFormat="1" ht="24.9" customHeight="1" x14ac:dyDescent="0.35">
      <c r="A12" s="112">
        <v>5</v>
      </c>
      <c r="B12" s="138" t="s">
        <v>689</v>
      </c>
      <c r="C12" s="138" t="s">
        <v>26</v>
      </c>
      <c r="D12" s="138"/>
      <c r="E12" s="112" t="s">
        <v>13</v>
      </c>
      <c r="F12" s="109" t="s">
        <v>736</v>
      </c>
      <c r="G12" s="109" t="s">
        <v>743</v>
      </c>
      <c r="H12" s="109" t="s">
        <v>690</v>
      </c>
      <c r="I12" s="321" t="s">
        <v>92</v>
      </c>
      <c r="J12" s="112" t="s">
        <v>92</v>
      </c>
      <c r="K12" s="109" t="s">
        <v>688</v>
      </c>
      <c r="L12" s="109" t="s">
        <v>690</v>
      </c>
      <c r="M12" s="78" t="s">
        <v>688</v>
      </c>
      <c r="N12" s="112" t="s">
        <v>14</v>
      </c>
      <c r="O12" s="112">
        <v>9</v>
      </c>
      <c r="P12" s="322">
        <v>73400</v>
      </c>
      <c r="Q12" s="215" t="s">
        <v>627</v>
      </c>
      <c r="R12" s="138"/>
    </row>
    <row r="13" spans="1:18" s="115" customFormat="1" ht="24.9" customHeight="1" x14ac:dyDescent="0.35">
      <c r="A13" s="287">
        <v>6</v>
      </c>
      <c r="B13" s="292" t="s">
        <v>760</v>
      </c>
      <c r="C13" s="292" t="s">
        <v>26</v>
      </c>
      <c r="D13" s="292"/>
      <c r="E13" s="112" t="s">
        <v>13</v>
      </c>
      <c r="F13" s="109" t="s">
        <v>691</v>
      </c>
      <c r="G13" s="78" t="s">
        <v>692</v>
      </c>
      <c r="H13" s="78" t="s">
        <v>692</v>
      </c>
      <c r="I13" s="118" t="s">
        <v>53</v>
      </c>
      <c r="J13" s="291" t="s">
        <v>53</v>
      </c>
      <c r="K13" s="78" t="s">
        <v>693</v>
      </c>
      <c r="L13" s="78" t="s">
        <v>694</v>
      </c>
      <c r="M13" s="78" t="s">
        <v>688</v>
      </c>
      <c r="N13" s="291"/>
      <c r="O13" s="291">
        <v>9</v>
      </c>
      <c r="P13" s="320">
        <v>69200</v>
      </c>
      <c r="Q13" s="110" t="s">
        <v>627</v>
      </c>
      <c r="R13" s="292"/>
    </row>
    <row r="14" spans="1:18" s="115" customFormat="1" ht="24.9" customHeight="1" x14ac:dyDescent="0.35">
      <c r="A14" s="287">
        <v>7</v>
      </c>
      <c r="B14" s="292" t="s">
        <v>695</v>
      </c>
      <c r="C14" s="292" t="s">
        <v>26</v>
      </c>
      <c r="D14" s="292"/>
      <c r="E14" s="112" t="s">
        <v>13</v>
      </c>
      <c r="F14" s="109" t="s">
        <v>696</v>
      </c>
      <c r="G14" s="78" t="s">
        <v>697</v>
      </c>
      <c r="H14" s="78" t="s">
        <v>698</v>
      </c>
      <c r="I14" s="118" t="s">
        <v>92</v>
      </c>
      <c r="J14" s="291" t="s">
        <v>92</v>
      </c>
      <c r="K14" s="78" t="s">
        <v>699</v>
      </c>
      <c r="L14" s="78" t="s">
        <v>699</v>
      </c>
      <c r="M14" s="78" t="s">
        <v>699</v>
      </c>
      <c r="N14" s="291" t="s">
        <v>16</v>
      </c>
      <c r="O14" s="291">
        <v>9</v>
      </c>
      <c r="P14" s="320">
        <v>73400</v>
      </c>
      <c r="Q14" s="110" t="s">
        <v>627</v>
      </c>
      <c r="R14" s="292"/>
    </row>
    <row r="15" spans="1:18" s="115" customFormat="1" ht="24.9" customHeight="1" x14ac:dyDescent="0.35">
      <c r="A15" s="287">
        <v>8</v>
      </c>
      <c r="B15" s="292" t="s">
        <v>700</v>
      </c>
      <c r="C15" s="292" t="s">
        <v>26</v>
      </c>
      <c r="D15" s="292"/>
      <c r="E15" s="112" t="s">
        <v>13</v>
      </c>
      <c r="F15" s="109" t="s">
        <v>701</v>
      </c>
      <c r="G15" s="78" t="s">
        <v>96</v>
      </c>
      <c r="H15" s="78" t="s">
        <v>96</v>
      </c>
      <c r="I15" s="118" t="s">
        <v>92</v>
      </c>
      <c r="J15" s="291" t="s">
        <v>92</v>
      </c>
      <c r="K15" s="78" t="s">
        <v>702</v>
      </c>
      <c r="L15" s="78" t="s">
        <v>96</v>
      </c>
      <c r="M15" s="78" t="s">
        <v>702</v>
      </c>
      <c r="N15" s="291" t="s">
        <v>16</v>
      </c>
      <c r="O15" s="291">
        <v>9</v>
      </c>
      <c r="P15" s="320">
        <v>71300</v>
      </c>
      <c r="Q15" s="110" t="s">
        <v>627</v>
      </c>
      <c r="R15" s="292"/>
    </row>
    <row r="16" spans="1:18" s="115" customFormat="1" ht="24.9" customHeight="1" x14ac:dyDescent="0.35">
      <c r="A16" s="287">
        <v>9</v>
      </c>
      <c r="B16" s="292" t="s">
        <v>703</v>
      </c>
      <c r="C16" s="292" t="s">
        <v>778</v>
      </c>
      <c r="D16" s="292"/>
      <c r="E16" s="112" t="s">
        <v>776</v>
      </c>
      <c r="F16" s="109" t="s">
        <v>97</v>
      </c>
      <c r="G16" s="78" t="s">
        <v>744</v>
      </c>
      <c r="H16" s="78" t="s">
        <v>744</v>
      </c>
      <c r="I16" s="118" t="s">
        <v>53</v>
      </c>
      <c r="J16" s="291" t="s">
        <v>53</v>
      </c>
      <c r="K16" s="78" t="s">
        <v>704</v>
      </c>
      <c r="L16" s="78" t="s">
        <v>705</v>
      </c>
      <c r="M16" s="78" t="s">
        <v>702</v>
      </c>
      <c r="N16" s="292"/>
      <c r="O16" s="291">
        <v>9</v>
      </c>
      <c r="P16" s="320">
        <v>65200</v>
      </c>
      <c r="Q16" s="110" t="s">
        <v>627</v>
      </c>
      <c r="R16" s="292"/>
    </row>
    <row r="17" spans="1:18" s="115" customFormat="1" ht="24.9" customHeight="1" x14ac:dyDescent="0.35">
      <c r="A17" s="287">
        <v>10</v>
      </c>
      <c r="B17" s="292" t="s">
        <v>706</v>
      </c>
      <c r="C17" s="292" t="s">
        <v>26</v>
      </c>
      <c r="D17" s="292"/>
      <c r="E17" s="112" t="s">
        <v>11</v>
      </c>
      <c r="F17" s="109" t="s">
        <v>737</v>
      </c>
      <c r="G17" s="78" t="s">
        <v>707</v>
      </c>
      <c r="H17" s="78" t="s">
        <v>707</v>
      </c>
      <c r="I17" s="118" t="s">
        <v>92</v>
      </c>
      <c r="J17" s="291" t="s">
        <v>92</v>
      </c>
      <c r="K17" s="78" t="s">
        <v>708</v>
      </c>
      <c r="L17" s="78" t="s">
        <v>707</v>
      </c>
      <c r="M17" s="78" t="s">
        <v>708</v>
      </c>
      <c r="N17" s="292"/>
      <c r="O17" s="291">
        <v>9</v>
      </c>
      <c r="P17" s="320">
        <v>69200</v>
      </c>
      <c r="Q17" s="110" t="s">
        <v>627</v>
      </c>
      <c r="R17" s="292"/>
    </row>
    <row r="18" spans="1:18" s="115" customFormat="1" ht="24.9" customHeight="1" x14ac:dyDescent="0.35">
      <c r="A18" s="287">
        <v>11</v>
      </c>
      <c r="B18" s="292" t="s">
        <v>709</v>
      </c>
      <c r="C18" s="292" t="s">
        <v>26</v>
      </c>
      <c r="D18" s="292"/>
      <c r="E18" s="112" t="s">
        <v>776</v>
      </c>
      <c r="F18" s="109" t="s">
        <v>710</v>
      </c>
      <c r="G18" s="78" t="s">
        <v>745</v>
      </c>
      <c r="H18" s="78" t="s">
        <v>690</v>
      </c>
      <c r="I18" s="118" t="s">
        <v>92</v>
      </c>
      <c r="J18" s="291" t="s">
        <v>92</v>
      </c>
      <c r="K18" s="78" t="s">
        <v>708</v>
      </c>
      <c r="L18" s="78" t="s">
        <v>690</v>
      </c>
      <c r="M18" s="78" t="s">
        <v>708</v>
      </c>
      <c r="N18" s="292"/>
      <c r="O18" s="291">
        <v>9</v>
      </c>
      <c r="P18" s="320">
        <v>67200</v>
      </c>
      <c r="Q18" s="110" t="s">
        <v>627</v>
      </c>
      <c r="R18" s="292"/>
    </row>
    <row r="19" spans="1:18" s="115" customFormat="1" ht="24.9" customHeight="1" x14ac:dyDescent="0.35">
      <c r="A19" s="287">
        <v>12</v>
      </c>
      <c r="B19" s="292" t="s">
        <v>711</v>
      </c>
      <c r="C19" s="292" t="s">
        <v>35</v>
      </c>
      <c r="D19" s="292"/>
      <c r="E19" s="112" t="s">
        <v>11</v>
      </c>
      <c r="F19" s="109" t="s">
        <v>712</v>
      </c>
      <c r="G19" s="78" t="s">
        <v>713</v>
      </c>
      <c r="H19" s="78" t="s">
        <v>713</v>
      </c>
      <c r="I19" s="118" t="s">
        <v>92</v>
      </c>
      <c r="J19" s="291" t="s">
        <v>92</v>
      </c>
      <c r="K19" s="78" t="s">
        <v>708</v>
      </c>
      <c r="L19" s="78" t="s">
        <v>713</v>
      </c>
      <c r="M19" s="78" t="s">
        <v>708</v>
      </c>
      <c r="N19" s="292"/>
      <c r="O19" s="291">
        <v>9</v>
      </c>
      <c r="P19" s="320">
        <v>67200</v>
      </c>
      <c r="Q19" s="110" t="s">
        <v>627</v>
      </c>
      <c r="R19" s="292"/>
    </row>
    <row r="20" spans="1:18" s="115" customFormat="1" ht="24.9" customHeight="1" x14ac:dyDescent="0.35">
      <c r="A20" s="287">
        <v>13</v>
      </c>
      <c r="B20" s="292" t="s">
        <v>714</v>
      </c>
      <c r="C20" s="292" t="s">
        <v>26</v>
      </c>
      <c r="D20" s="292"/>
      <c r="E20" s="112" t="s">
        <v>776</v>
      </c>
      <c r="F20" s="109" t="s">
        <v>715</v>
      </c>
      <c r="G20" s="78" t="s">
        <v>1074</v>
      </c>
      <c r="H20" s="114" t="s">
        <v>1075</v>
      </c>
      <c r="I20" s="118" t="s">
        <v>51</v>
      </c>
      <c r="J20" s="291" t="s">
        <v>51</v>
      </c>
      <c r="K20" s="78" t="s">
        <v>717</v>
      </c>
      <c r="L20" s="78" t="s">
        <v>98</v>
      </c>
      <c r="M20" s="78" t="s">
        <v>708</v>
      </c>
      <c r="N20" s="292"/>
      <c r="O20" s="291">
        <v>9</v>
      </c>
      <c r="P20" s="320">
        <v>77900</v>
      </c>
      <c r="Q20" s="110" t="s">
        <v>627</v>
      </c>
      <c r="R20" s="292"/>
    </row>
    <row r="21" spans="1:18" s="311" customFormat="1" ht="24.9" customHeight="1" x14ac:dyDescent="0.35">
      <c r="A21" s="287">
        <v>14</v>
      </c>
      <c r="B21" s="138" t="s">
        <v>718</v>
      </c>
      <c r="C21" s="80" t="s">
        <v>26</v>
      </c>
      <c r="D21" s="80"/>
      <c r="E21" s="287" t="s">
        <v>776</v>
      </c>
      <c r="F21" s="170" t="s">
        <v>719</v>
      </c>
      <c r="G21" s="170" t="s">
        <v>720</v>
      </c>
      <c r="H21" s="170" t="s">
        <v>751</v>
      </c>
      <c r="I21" s="324" t="s">
        <v>92</v>
      </c>
      <c r="J21" s="287" t="s">
        <v>92</v>
      </c>
      <c r="K21" s="170" t="s">
        <v>721</v>
      </c>
      <c r="L21" s="170" t="s">
        <v>751</v>
      </c>
      <c r="M21" s="170" t="s">
        <v>721</v>
      </c>
      <c r="N21" s="80"/>
      <c r="O21" s="291">
        <v>9</v>
      </c>
      <c r="P21" s="325"/>
      <c r="Q21" s="225" t="s">
        <v>1135</v>
      </c>
      <c r="R21" s="80"/>
    </row>
    <row r="22" spans="1:18" s="115" customFormat="1" ht="24.9" customHeight="1" x14ac:dyDescent="0.35">
      <c r="A22" s="287">
        <v>15</v>
      </c>
      <c r="B22" s="326" t="s">
        <v>722</v>
      </c>
      <c r="C22" s="292" t="s">
        <v>25</v>
      </c>
      <c r="D22" s="292"/>
      <c r="E22" s="112" t="s">
        <v>13</v>
      </c>
      <c r="F22" s="109" t="s">
        <v>723</v>
      </c>
      <c r="G22" s="78" t="s">
        <v>724</v>
      </c>
      <c r="H22" s="78" t="s">
        <v>724</v>
      </c>
      <c r="I22" s="118" t="s">
        <v>494</v>
      </c>
      <c r="J22" s="291" t="s">
        <v>494</v>
      </c>
      <c r="K22" s="78" t="s">
        <v>693</v>
      </c>
      <c r="L22" s="78" t="s">
        <v>754</v>
      </c>
      <c r="M22" s="114" t="s">
        <v>1119</v>
      </c>
      <c r="N22" s="292"/>
      <c r="O22" s="291">
        <v>9</v>
      </c>
      <c r="P22" s="320">
        <v>69200</v>
      </c>
      <c r="Q22" s="110" t="s">
        <v>627</v>
      </c>
      <c r="R22" s="292"/>
    </row>
    <row r="23" spans="1:18" s="115" customFormat="1" ht="24.9" customHeight="1" x14ac:dyDescent="0.35">
      <c r="A23" s="287">
        <v>16</v>
      </c>
      <c r="B23" s="292" t="s">
        <v>725</v>
      </c>
      <c r="C23" s="292" t="s">
        <v>26</v>
      </c>
      <c r="D23" s="292"/>
      <c r="E23" s="112" t="s">
        <v>776</v>
      </c>
      <c r="F23" s="109" t="s">
        <v>726</v>
      </c>
      <c r="G23" s="78" t="s">
        <v>746</v>
      </c>
      <c r="H23" s="78" t="s">
        <v>752</v>
      </c>
      <c r="I23" s="118" t="s">
        <v>51</v>
      </c>
      <c r="J23" s="291" t="s">
        <v>51</v>
      </c>
      <c r="K23" s="78" t="s">
        <v>655</v>
      </c>
      <c r="L23" s="78" t="s">
        <v>727</v>
      </c>
      <c r="M23" s="78" t="s">
        <v>1115</v>
      </c>
      <c r="N23" s="292"/>
      <c r="O23" s="291">
        <v>8</v>
      </c>
      <c r="P23" s="320">
        <v>53600</v>
      </c>
      <c r="Q23" s="99" t="s">
        <v>1067</v>
      </c>
      <c r="R23" s="292" t="s">
        <v>1135</v>
      </c>
    </row>
    <row r="24" spans="1:18" s="115" customFormat="1" ht="24.9" customHeight="1" x14ac:dyDescent="0.35">
      <c r="A24" s="287">
        <v>17</v>
      </c>
      <c r="B24" s="292" t="s">
        <v>728</v>
      </c>
      <c r="C24" s="292" t="s">
        <v>35</v>
      </c>
      <c r="D24" s="292"/>
      <c r="E24" s="112" t="s">
        <v>13</v>
      </c>
      <c r="F24" s="109" t="s">
        <v>738</v>
      </c>
      <c r="G24" s="78" t="s">
        <v>729</v>
      </c>
      <c r="H24" s="78" t="s">
        <v>729</v>
      </c>
      <c r="I24" s="118" t="s">
        <v>51</v>
      </c>
      <c r="J24" s="291" t="s">
        <v>51</v>
      </c>
      <c r="K24" s="78" t="s">
        <v>730</v>
      </c>
      <c r="L24" s="78" t="s">
        <v>755</v>
      </c>
      <c r="M24" s="114" t="s">
        <v>1120</v>
      </c>
      <c r="N24" s="292"/>
      <c r="O24" s="291">
        <v>8</v>
      </c>
      <c r="P24" s="320">
        <v>50500</v>
      </c>
      <c r="Q24" s="99" t="s">
        <v>1067</v>
      </c>
      <c r="R24" s="292"/>
    </row>
    <row r="25" spans="1:18" s="115" customFormat="1" ht="24.9" customHeight="1" x14ac:dyDescent="0.35">
      <c r="A25" s="287">
        <v>18</v>
      </c>
      <c r="B25" s="80" t="s">
        <v>747</v>
      </c>
      <c r="C25" s="292" t="s">
        <v>26</v>
      </c>
      <c r="D25" s="292"/>
      <c r="E25" s="112" t="s">
        <v>776</v>
      </c>
      <c r="F25" s="109" t="s">
        <v>739</v>
      </c>
      <c r="G25" s="78" t="s">
        <v>748</v>
      </c>
      <c r="H25" s="78" t="s">
        <v>748</v>
      </c>
      <c r="I25" s="118" t="s">
        <v>51</v>
      </c>
      <c r="J25" s="291" t="s">
        <v>51</v>
      </c>
      <c r="K25" s="78" t="s">
        <v>753</v>
      </c>
      <c r="L25" s="78" t="s">
        <v>756</v>
      </c>
      <c r="M25" s="78" t="s">
        <v>1116</v>
      </c>
      <c r="N25" s="292"/>
      <c r="O25" s="291">
        <v>8</v>
      </c>
      <c r="P25" s="320">
        <v>50500</v>
      </c>
      <c r="Q25" s="99" t="s">
        <v>1067</v>
      </c>
      <c r="R25" s="292"/>
    </row>
    <row r="26" spans="1:18" s="115" customFormat="1" ht="24.9" customHeight="1" x14ac:dyDescent="0.35">
      <c r="A26" s="287">
        <v>19</v>
      </c>
      <c r="B26" s="80" t="s">
        <v>731</v>
      </c>
      <c r="C26" s="292" t="s">
        <v>26</v>
      </c>
      <c r="D26" s="291" t="s">
        <v>29</v>
      </c>
      <c r="E26" s="112" t="s">
        <v>13</v>
      </c>
      <c r="F26" s="109" t="s">
        <v>740</v>
      </c>
      <c r="G26" s="78" t="s">
        <v>749</v>
      </c>
      <c r="H26" s="78" t="s">
        <v>749</v>
      </c>
      <c r="I26" s="118" t="s">
        <v>51</v>
      </c>
      <c r="J26" s="291" t="s">
        <v>51</v>
      </c>
      <c r="K26" s="78" t="s">
        <v>753</v>
      </c>
      <c r="L26" s="78" t="s">
        <v>756</v>
      </c>
      <c r="M26" s="114" t="s">
        <v>1116</v>
      </c>
      <c r="N26" s="292"/>
      <c r="O26" s="291">
        <v>8</v>
      </c>
      <c r="P26" s="320">
        <v>50500</v>
      </c>
      <c r="Q26" s="99" t="s">
        <v>1067</v>
      </c>
      <c r="R26" s="292"/>
    </row>
    <row r="27" spans="1:18" s="115" customFormat="1" ht="24.9" customHeight="1" x14ac:dyDescent="0.35">
      <c r="A27" s="287">
        <v>20</v>
      </c>
      <c r="B27" s="80" t="s">
        <v>734</v>
      </c>
      <c r="C27" s="292" t="s">
        <v>26</v>
      </c>
      <c r="D27" s="291" t="s">
        <v>34</v>
      </c>
      <c r="E27" s="112" t="s">
        <v>776</v>
      </c>
      <c r="F27" s="109" t="s">
        <v>741</v>
      </c>
      <c r="G27" s="78" t="s">
        <v>750</v>
      </c>
      <c r="H27" s="78" t="s">
        <v>750</v>
      </c>
      <c r="I27" s="118" t="s">
        <v>51</v>
      </c>
      <c r="J27" s="291" t="s">
        <v>51</v>
      </c>
      <c r="K27" s="78" t="s">
        <v>655</v>
      </c>
      <c r="L27" s="78" t="s">
        <v>757</v>
      </c>
      <c r="M27" s="78" t="s">
        <v>1117</v>
      </c>
      <c r="N27" s="292"/>
      <c r="O27" s="291">
        <v>8</v>
      </c>
      <c r="P27" s="320">
        <v>49000</v>
      </c>
      <c r="Q27" s="99" t="s">
        <v>1067</v>
      </c>
      <c r="R27" s="292"/>
    </row>
    <row r="28" spans="1:18" s="115" customFormat="1" ht="24.9" customHeight="1" x14ac:dyDescent="0.35">
      <c r="A28" s="287">
        <v>21</v>
      </c>
      <c r="B28" s="270" t="s">
        <v>732</v>
      </c>
      <c r="C28" s="292" t="s">
        <v>35</v>
      </c>
      <c r="D28" s="291"/>
      <c r="E28" s="112" t="s">
        <v>776</v>
      </c>
      <c r="F28" s="109" t="s">
        <v>790</v>
      </c>
      <c r="G28" s="78" t="s">
        <v>106</v>
      </c>
      <c r="H28" s="78" t="s">
        <v>106</v>
      </c>
      <c r="I28" s="118" t="s">
        <v>92</v>
      </c>
      <c r="J28" s="291" t="s">
        <v>92</v>
      </c>
      <c r="K28" s="78" t="s">
        <v>791</v>
      </c>
      <c r="L28" s="99" t="s">
        <v>106</v>
      </c>
      <c r="M28" s="114" t="s">
        <v>1076</v>
      </c>
      <c r="N28" s="292"/>
      <c r="O28" s="291">
        <v>8</v>
      </c>
      <c r="P28" s="320">
        <v>52000</v>
      </c>
      <c r="Q28" s="99" t="s">
        <v>1067</v>
      </c>
      <c r="R28" s="292"/>
    </row>
    <row r="29" spans="1:18" s="115" customFormat="1" ht="24.9" customHeight="1" x14ac:dyDescent="0.35">
      <c r="A29" s="287">
        <v>22</v>
      </c>
      <c r="B29" s="270" t="s">
        <v>107</v>
      </c>
      <c r="C29" s="292" t="s">
        <v>35</v>
      </c>
      <c r="D29" s="291" t="s">
        <v>29</v>
      </c>
      <c r="E29" s="112" t="s">
        <v>776</v>
      </c>
      <c r="F29" s="109" t="s">
        <v>108</v>
      </c>
      <c r="G29" s="78" t="s">
        <v>109</v>
      </c>
      <c r="H29" s="78" t="s">
        <v>109</v>
      </c>
      <c r="I29" s="118" t="s">
        <v>92</v>
      </c>
      <c r="J29" s="291" t="s">
        <v>92</v>
      </c>
      <c r="K29" s="78" t="s">
        <v>793</v>
      </c>
      <c r="L29" s="78" t="s">
        <v>109</v>
      </c>
      <c r="M29" s="114" t="s">
        <v>1076</v>
      </c>
      <c r="N29" s="292"/>
      <c r="O29" s="291">
        <v>8</v>
      </c>
      <c r="P29" s="320">
        <v>52000</v>
      </c>
      <c r="Q29" s="99" t="s">
        <v>1067</v>
      </c>
      <c r="R29" s="292"/>
    </row>
    <row r="30" spans="1:18" s="115" customFormat="1" ht="24.9" customHeight="1" x14ac:dyDescent="0.35">
      <c r="A30" s="287">
        <v>23</v>
      </c>
      <c r="B30" s="270" t="s">
        <v>119</v>
      </c>
      <c r="C30" s="292" t="s">
        <v>26</v>
      </c>
      <c r="D30" s="292"/>
      <c r="E30" s="112" t="s">
        <v>11</v>
      </c>
      <c r="F30" s="109" t="s">
        <v>742</v>
      </c>
      <c r="G30" s="78" t="s">
        <v>120</v>
      </c>
      <c r="H30" s="78" t="s">
        <v>120</v>
      </c>
      <c r="I30" s="118" t="s">
        <v>92</v>
      </c>
      <c r="J30" s="291" t="s">
        <v>92</v>
      </c>
      <c r="K30" s="78" t="s">
        <v>792</v>
      </c>
      <c r="L30" s="78" t="s">
        <v>120</v>
      </c>
      <c r="M30" s="114" t="s">
        <v>1076</v>
      </c>
      <c r="N30" s="292"/>
      <c r="O30" s="291">
        <v>8</v>
      </c>
      <c r="P30" s="320">
        <v>52000</v>
      </c>
      <c r="Q30" s="99" t="s">
        <v>1067</v>
      </c>
      <c r="R30" s="292"/>
    </row>
    <row r="31" spans="1:18" s="115" customFormat="1" ht="24.9" customHeight="1" x14ac:dyDescent="0.35">
      <c r="A31" s="287">
        <v>24</v>
      </c>
      <c r="B31" s="292" t="s">
        <v>782</v>
      </c>
      <c r="C31" s="292" t="s">
        <v>26</v>
      </c>
      <c r="D31" s="292"/>
      <c r="E31" s="112" t="s">
        <v>12</v>
      </c>
      <c r="F31" s="111">
        <v>30356</v>
      </c>
      <c r="G31" s="68" t="s">
        <v>785</v>
      </c>
      <c r="H31" s="68" t="s">
        <v>785</v>
      </c>
      <c r="I31" s="118" t="s">
        <v>51</v>
      </c>
      <c r="J31" s="291" t="s">
        <v>51</v>
      </c>
      <c r="K31" s="68" t="s">
        <v>794</v>
      </c>
      <c r="L31" s="68" t="s">
        <v>786</v>
      </c>
      <c r="M31" s="114" t="s">
        <v>1076</v>
      </c>
      <c r="N31" s="292"/>
      <c r="O31" s="291">
        <v>8</v>
      </c>
      <c r="P31" s="320">
        <v>49000</v>
      </c>
      <c r="Q31" s="110">
        <v>44203</v>
      </c>
      <c r="R31" s="292"/>
    </row>
    <row r="32" spans="1:18" s="115" customFormat="1" ht="24.9" customHeight="1" x14ac:dyDescent="0.35">
      <c r="A32" s="287">
        <v>25</v>
      </c>
      <c r="B32" s="292" t="s">
        <v>781</v>
      </c>
      <c r="C32" s="292" t="s">
        <v>35</v>
      </c>
      <c r="D32" s="292"/>
      <c r="E32" s="112" t="s">
        <v>11</v>
      </c>
      <c r="F32" s="112" t="s">
        <v>784</v>
      </c>
      <c r="G32" s="113" t="s">
        <v>795</v>
      </c>
      <c r="H32" s="113" t="s">
        <v>795</v>
      </c>
      <c r="I32" s="118" t="s">
        <v>51</v>
      </c>
      <c r="J32" s="291" t="s">
        <v>51</v>
      </c>
      <c r="K32" s="99" t="s">
        <v>867</v>
      </c>
      <c r="L32" s="291" t="s">
        <v>787</v>
      </c>
      <c r="M32" s="114" t="s">
        <v>1076</v>
      </c>
      <c r="N32" s="292"/>
      <c r="O32" s="291">
        <v>8</v>
      </c>
      <c r="P32" s="320">
        <v>49000</v>
      </c>
      <c r="Q32" s="99">
        <v>44203</v>
      </c>
      <c r="R32" s="292"/>
    </row>
    <row r="33" spans="1:18" s="115" customFormat="1" ht="24.9" customHeight="1" x14ac:dyDescent="0.35">
      <c r="A33" s="287">
        <v>26</v>
      </c>
      <c r="B33" s="292" t="s">
        <v>783</v>
      </c>
      <c r="C33" s="292" t="s">
        <v>26</v>
      </c>
      <c r="D33" s="292"/>
      <c r="E33" s="112" t="s">
        <v>13</v>
      </c>
      <c r="F33" s="112" t="s">
        <v>761</v>
      </c>
      <c r="G33" s="291" t="s">
        <v>762</v>
      </c>
      <c r="H33" s="291" t="s">
        <v>762</v>
      </c>
      <c r="I33" s="118" t="s">
        <v>51</v>
      </c>
      <c r="J33" s="291" t="s">
        <v>51</v>
      </c>
      <c r="K33" s="99" t="s">
        <v>753</v>
      </c>
      <c r="L33" s="291" t="s">
        <v>788</v>
      </c>
      <c r="M33" s="114" t="s">
        <v>1076</v>
      </c>
      <c r="N33" s="292"/>
      <c r="O33" s="291">
        <v>8</v>
      </c>
      <c r="P33" s="320">
        <v>49000</v>
      </c>
      <c r="Q33" s="110">
        <v>44562</v>
      </c>
      <c r="R33" s="292"/>
    </row>
    <row r="34" spans="1:18" s="115" customFormat="1" ht="24.9" customHeight="1" x14ac:dyDescent="0.35">
      <c r="A34" s="287">
        <v>27</v>
      </c>
      <c r="B34" s="292" t="s">
        <v>103</v>
      </c>
      <c r="C34" s="292" t="s">
        <v>35</v>
      </c>
      <c r="D34" s="292"/>
      <c r="E34" s="291" t="s">
        <v>776</v>
      </c>
      <c r="F34" s="159" t="s">
        <v>104</v>
      </c>
      <c r="G34" s="159" t="s">
        <v>120</v>
      </c>
      <c r="H34" s="159" t="s">
        <v>120</v>
      </c>
      <c r="I34" s="118" t="s">
        <v>92</v>
      </c>
      <c r="J34" s="118" t="s">
        <v>92</v>
      </c>
      <c r="K34" s="78" t="s">
        <v>1118</v>
      </c>
      <c r="L34" s="159" t="s">
        <v>120</v>
      </c>
      <c r="M34" s="78" t="s">
        <v>1118</v>
      </c>
      <c r="N34" s="292"/>
      <c r="O34" s="291">
        <v>8</v>
      </c>
      <c r="P34" s="299">
        <v>52000</v>
      </c>
      <c r="Q34" s="99">
        <v>44562</v>
      </c>
      <c r="R34" s="292"/>
    </row>
    <row r="35" spans="1:18" s="115" customFormat="1" ht="24.9" customHeight="1" x14ac:dyDescent="0.35">
      <c r="A35" s="287">
        <v>28</v>
      </c>
      <c r="B35" s="292" t="s">
        <v>112</v>
      </c>
      <c r="C35" s="292" t="s">
        <v>35</v>
      </c>
      <c r="D35" s="292"/>
      <c r="E35" s="291" t="s">
        <v>13</v>
      </c>
      <c r="F35" s="159" t="s">
        <v>828</v>
      </c>
      <c r="G35" s="159" t="s">
        <v>1077</v>
      </c>
      <c r="H35" s="159" t="s">
        <v>1077</v>
      </c>
      <c r="I35" s="118" t="s">
        <v>51</v>
      </c>
      <c r="J35" s="118" t="s">
        <v>92</v>
      </c>
      <c r="K35" s="78" t="s">
        <v>1118</v>
      </c>
      <c r="L35" s="159" t="s">
        <v>829</v>
      </c>
      <c r="M35" s="78" t="s">
        <v>1118</v>
      </c>
      <c r="N35" s="292"/>
      <c r="O35" s="291">
        <v>8</v>
      </c>
      <c r="P35" s="299">
        <v>52000</v>
      </c>
      <c r="Q35" s="99" t="s">
        <v>1067</v>
      </c>
      <c r="R35" s="292"/>
    </row>
    <row r="36" spans="1:18" s="115" customFormat="1" ht="24.9" customHeight="1" x14ac:dyDescent="0.35">
      <c r="A36" s="287">
        <v>29</v>
      </c>
      <c r="B36" s="292" t="s">
        <v>113</v>
      </c>
      <c r="C36" s="292" t="s">
        <v>35</v>
      </c>
      <c r="D36" s="292"/>
      <c r="E36" s="291" t="s">
        <v>13</v>
      </c>
      <c r="F36" s="159" t="s">
        <v>114</v>
      </c>
      <c r="G36" s="159" t="s">
        <v>115</v>
      </c>
      <c r="H36" s="159" t="s">
        <v>115</v>
      </c>
      <c r="I36" s="118" t="s">
        <v>92</v>
      </c>
      <c r="J36" s="118" t="s">
        <v>92</v>
      </c>
      <c r="K36" s="78" t="s">
        <v>1118</v>
      </c>
      <c r="L36" s="159" t="s">
        <v>115</v>
      </c>
      <c r="M36" s="78" t="s">
        <v>1118</v>
      </c>
      <c r="N36" s="292"/>
      <c r="O36" s="291">
        <v>8</v>
      </c>
      <c r="P36" s="299">
        <v>52000</v>
      </c>
      <c r="Q36" s="99">
        <v>44562</v>
      </c>
      <c r="R36" s="292"/>
    </row>
    <row r="37" spans="1:18" s="115" customFormat="1" ht="24.9" customHeight="1" x14ac:dyDescent="0.35">
      <c r="A37" s="287">
        <v>30</v>
      </c>
      <c r="B37" s="292" t="s">
        <v>116</v>
      </c>
      <c r="C37" s="292" t="s">
        <v>26</v>
      </c>
      <c r="D37" s="292"/>
      <c r="E37" s="291" t="s">
        <v>13</v>
      </c>
      <c r="F37" s="159" t="s">
        <v>117</v>
      </c>
      <c r="G37" s="159" t="s">
        <v>118</v>
      </c>
      <c r="H37" s="159" t="s">
        <v>118</v>
      </c>
      <c r="I37" s="118" t="s">
        <v>92</v>
      </c>
      <c r="J37" s="118" t="s">
        <v>92</v>
      </c>
      <c r="K37" s="78" t="s">
        <v>1118</v>
      </c>
      <c r="L37" s="159" t="s">
        <v>118</v>
      </c>
      <c r="M37" s="78" t="s">
        <v>1118</v>
      </c>
      <c r="N37" s="292"/>
      <c r="O37" s="291">
        <v>8</v>
      </c>
      <c r="P37" s="299">
        <v>52000</v>
      </c>
      <c r="Q37" s="99" t="s">
        <v>1067</v>
      </c>
      <c r="R37" s="292"/>
    </row>
    <row r="38" spans="1:18" s="115" customFormat="1" ht="24.9" customHeight="1" x14ac:dyDescent="0.35">
      <c r="A38" s="287">
        <v>31</v>
      </c>
      <c r="B38" s="292" t="s">
        <v>121</v>
      </c>
      <c r="C38" s="292" t="s">
        <v>35</v>
      </c>
      <c r="D38" s="292"/>
      <c r="E38" s="291" t="s">
        <v>11</v>
      </c>
      <c r="F38" s="159" t="s">
        <v>122</v>
      </c>
      <c r="G38" s="159" t="s">
        <v>845</v>
      </c>
      <c r="H38" s="159" t="s">
        <v>845</v>
      </c>
      <c r="I38" s="118" t="s">
        <v>92</v>
      </c>
      <c r="J38" s="118" t="s">
        <v>92</v>
      </c>
      <c r="K38" s="78" t="s">
        <v>1118</v>
      </c>
      <c r="L38" s="159" t="s">
        <v>845</v>
      </c>
      <c r="M38" s="78" t="s">
        <v>1118</v>
      </c>
      <c r="N38" s="292"/>
      <c r="O38" s="291">
        <v>8</v>
      </c>
      <c r="P38" s="299">
        <v>52000</v>
      </c>
      <c r="Q38" s="99" t="s">
        <v>1067</v>
      </c>
      <c r="R38" s="292"/>
    </row>
    <row r="40" spans="1:18" x14ac:dyDescent="0.35">
      <c r="F40" s="106"/>
    </row>
    <row r="41" spans="1:18" x14ac:dyDescent="0.35">
      <c r="F41" s="107"/>
      <c r="L41" s="108"/>
    </row>
  </sheetData>
  <mergeCells count="19">
    <mergeCell ref="A4:A5"/>
    <mergeCell ref="J2:K2"/>
    <mergeCell ref="L2:M2"/>
    <mergeCell ref="B4:B5"/>
    <mergeCell ref="C4:C5"/>
    <mergeCell ref="D4:D5"/>
    <mergeCell ref="E4:E5"/>
    <mergeCell ref="F4:F5"/>
    <mergeCell ref="G4:G5"/>
    <mergeCell ref="H4:H5"/>
    <mergeCell ref="O4:Q4"/>
    <mergeCell ref="R4:R5"/>
    <mergeCell ref="C7:E7"/>
    <mergeCell ref="I4:I5"/>
    <mergeCell ref="J4:J5"/>
    <mergeCell ref="K4:K5"/>
    <mergeCell ref="L4:L5"/>
    <mergeCell ref="M4:M5"/>
    <mergeCell ref="N4:N5"/>
  </mergeCells>
  <dataValidations disablePrompts="1" count="3">
    <dataValidation type="list" allowBlank="1" showInputMessage="1" showErrorMessage="1" sqref="C8:C38" xr:uid="{00000000-0002-0000-0B00-000000000000}">
      <formula1>"NG, Grd, BCom, Grd IT, PG, Mcom, PG IT, Phd, Dip IT, PGD IT"</formula1>
    </dataValidation>
    <dataValidation type="list" allowBlank="1" showInputMessage="1" showErrorMessage="1" sqref="D8:D38" xr:uid="{00000000-0002-0000-0B00-000001000000}">
      <formula1>"MBA, CA, CS, CMA, CIA,CISA, CFE, CISM, CPA, CFA, Others"</formula1>
    </dataValidation>
    <dataValidation type="list" allowBlank="1" showInputMessage="1" showErrorMessage="1" sqref="E8:E45" xr:uid="{00000000-0002-0000-0B00-000002000000}">
      <formula1>"SC, ST, OBC, GEN, EWS"</formula1>
    </dataValidation>
  </dataValidations>
  <pageMargins left="0.2" right="0.2" top="0.5" bottom="0.25" header="0.3" footer="0.3"/>
  <pageSetup scale="51"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R15"/>
  <sheetViews>
    <sheetView view="pageBreakPreview" zoomScale="60" workbookViewId="0">
      <selection activeCell="D9" sqref="D9"/>
    </sheetView>
  </sheetViews>
  <sheetFormatPr defaultColWidth="9.08984375" defaultRowHeight="15.5" x14ac:dyDescent="0.35"/>
  <cols>
    <col min="1" max="1" width="9.08984375" style="148"/>
    <col min="2" max="2" width="40.36328125" style="91" customWidth="1"/>
    <col min="3" max="3" width="13.453125" style="91" customWidth="1"/>
    <col min="4" max="4" width="11.08984375" style="91" customWidth="1"/>
    <col min="5" max="5" width="11.6328125" style="91" customWidth="1"/>
    <col min="6" max="8" width="14.453125" style="148" customWidth="1"/>
    <col min="9" max="9" width="12.6328125" style="91" customWidth="1"/>
    <col min="10" max="10" width="9.54296875" style="91" customWidth="1"/>
    <col min="11" max="11" width="11.54296875" style="91" customWidth="1"/>
    <col min="12" max="12" width="16.6328125" style="91" customWidth="1"/>
    <col min="13" max="13" width="14.54296875" style="91" customWidth="1"/>
    <col min="14" max="14" width="10.54296875" style="91" customWidth="1"/>
    <col min="15" max="15" width="9.08984375" style="91"/>
    <col min="16" max="16" width="12" style="91" customWidth="1"/>
    <col min="17" max="17" width="16" style="91" customWidth="1"/>
    <col min="18" max="18" width="26.54296875" style="91" customWidth="1"/>
    <col min="19" max="16384" width="9.08984375" style="91"/>
  </cols>
  <sheetData>
    <row r="1" spans="1:18" x14ac:dyDescent="0.35">
      <c r="F1" s="156"/>
      <c r="G1" s="156"/>
      <c r="H1" s="156"/>
      <c r="K1" s="92"/>
      <c r="L1" s="101" t="s">
        <v>36</v>
      </c>
      <c r="M1" s="92"/>
      <c r="Q1" s="92"/>
    </row>
    <row r="2" spans="1:18" x14ac:dyDescent="0.35">
      <c r="B2" s="93" t="s">
        <v>30</v>
      </c>
      <c r="C2" s="412" t="s">
        <v>857</v>
      </c>
      <c r="D2" s="413"/>
      <c r="E2" s="413"/>
      <c r="F2" s="413"/>
      <c r="G2" s="157" t="s">
        <v>31</v>
      </c>
      <c r="H2" s="160">
        <v>8</v>
      </c>
      <c r="J2" s="410" t="s">
        <v>32</v>
      </c>
      <c r="K2" s="410"/>
      <c r="L2" s="403" t="s">
        <v>74</v>
      </c>
      <c r="M2" s="403"/>
      <c r="Q2" s="92"/>
    </row>
    <row r="3" spans="1:18" x14ac:dyDescent="0.35">
      <c r="F3" s="156"/>
      <c r="G3" s="156"/>
      <c r="H3" s="156"/>
      <c r="K3" s="92"/>
      <c r="L3" s="92"/>
      <c r="M3" s="92"/>
      <c r="Q3" s="92"/>
    </row>
    <row r="4" spans="1:18" ht="31.5" customHeight="1" x14ac:dyDescent="0.35">
      <c r="A4" s="411" t="s">
        <v>33</v>
      </c>
      <c r="B4" s="401" t="s">
        <v>0</v>
      </c>
      <c r="C4" s="401" t="s">
        <v>23</v>
      </c>
      <c r="D4" s="401" t="s">
        <v>24</v>
      </c>
      <c r="E4" s="401" t="s">
        <v>5</v>
      </c>
      <c r="F4" s="158" t="s">
        <v>6</v>
      </c>
      <c r="G4" s="158" t="s">
        <v>7</v>
      </c>
      <c r="H4" s="158" t="s">
        <v>8</v>
      </c>
      <c r="I4" s="401" t="s">
        <v>18</v>
      </c>
      <c r="J4" s="401" t="s">
        <v>1</v>
      </c>
      <c r="K4" s="401" t="s">
        <v>9</v>
      </c>
      <c r="L4" s="401" t="s">
        <v>2</v>
      </c>
      <c r="M4" s="401" t="s">
        <v>22</v>
      </c>
      <c r="N4" s="401" t="s">
        <v>10</v>
      </c>
      <c r="O4" s="409" t="s">
        <v>20</v>
      </c>
      <c r="P4" s="409"/>
      <c r="Q4" s="409"/>
      <c r="R4" s="401" t="s">
        <v>4</v>
      </c>
    </row>
    <row r="5" spans="1:18" ht="56.25" customHeight="1" x14ac:dyDescent="0.35">
      <c r="A5" s="411"/>
      <c r="B5" s="401"/>
      <c r="C5" s="401"/>
      <c r="D5" s="401"/>
      <c r="E5" s="401"/>
      <c r="F5" s="158"/>
      <c r="G5" s="158"/>
      <c r="H5" s="158"/>
      <c r="I5" s="401"/>
      <c r="J5" s="401"/>
      <c r="K5" s="401"/>
      <c r="L5" s="401"/>
      <c r="M5" s="401"/>
      <c r="N5" s="401"/>
      <c r="O5" s="281" t="s">
        <v>19</v>
      </c>
      <c r="P5" s="281" t="s">
        <v>20</v>
      </c>
      <c r="Q5" s="281" t="s">
        <v>21</v>
      </c>
      <c r="R5" s="401"/>
    </row>
    <row r="6" spans="1:18" x14ac:dyDescent="0.35">
      <c r="A6" s="158">
        <v>1</v>
      </c>
      <c r="B6" s="85">
        <v>2</v>
      </c>
      <c r="C6" s="85">
        <v>3</v>
      </c>
      <c r="D6" s="85">
        <v>4</v>
      </c>
      <c r="E6" s="85">
        <v>5</v>
      </c>
      <c r="F6" s="158">
        <v>6</v>
      </c>
      <c r="G6" s="158">
        <v>7</v>
      </c>
      <c r="H6" s="158">
        <v>8</v>
      </c>
      <c r="I6" s="85">
        <v>9</v>
      </c>
      <c r="J6" s="85">
        <v>10</v>
      </c>
      <c r="K6" s="85">
        <v>11</v>
      </c>
      <c r="L6" s="85">
        <v>12</v>
      </c>
      <c r="M6" s="85">
        <v>13</v>
      </c>
      <c r="N6" s="85">
        <v>14</v>
      </c>
      <c r="O6" s="85">
        <v>15</v>
      </c>
      <c r="P6" s="85">
        <v>16</v>
      </c>
      <c r="Q6" s="85">
        <v>17</v>
      </c>
      <c r="R6" s="85">
        <v>18</v>
      </c>
    </row>
    <row r="7" spans="1:18" s="115" customFormat="1" ht="30" customHeight="1" x14ac:dyDescent="0.35">
      <c r="A7" s="80"/>
      <c r="B7" s="1"/>
      <c r="C7" s="395" t="s">
        <v>17</v>
      </c>
      <c r="D7" s="395"/>
      <c r="E7" s="395"/>
      <c r="F7" s="80" t="s">
        <v>3</v>
      </c>
      <c r="G7" s="80" t="s">
        <v>3</v>
      </c>
      <c r="H7" s="80" t="s">
        <v>3</v>
      </c>
      <c r="I7" s="292"/>
      <c r="J7" s="292"/>
      <c r="K7" s="292" t="s">
        <v>3</v>
      </c>
      <c r="L7" s="292" t="s">
        <v>3</v>
      </c>
      <c r="M7" s="292" t="s">
        <v>3</v>
      </c>
      <c r="N7" s="292" t="s">
        <v>17</v>
      </c>
      <c r="O7" s="292"/>
      <c r="P7" s="292"/>
      <c r="Q7" s="80" t="s">
        <v>3</v>
      </c>
      <c r="R7" s="292"/>
    </row>
    <row r="8" spans="1:18" ht="30" customHeight="1" x14ac:dyDescent="0.35">
      <c r="A8" s="287">
        <v>1</v>
      </c>
      <c r="B8" s="292" t="s">
        <v>99</v>
      </c>
      <c r="C8" s="292" t="s">
        <v>28</v>
      </c>
      <c r="D8" s="292"/>
      <c r="E8" s="291" t="s">
        <v>776</v>
      </c>
      <c r="F8" s="159" t="s">
        <v>1050</v>
      </c>
      <c r="G8" s="159" t="s">
        <v>100</v>
      </c>
      <c r="H8" s="159" t="s">
        <v>100</v>
      </c>
      <c r="I8" s="118" t="s">
        <v>92</v>
      </c>
      <c r="J8" s="291"/>
      <c r="K8" s="110"/>
      <c r="L8" s="159" t="s">
        <v>100</v>
      </c>
      <c r="M8" s="110"/>
      <c r="N8" s="292"/>
      <c r="O8" s="291">
        <v>8</v>
      </c>
      <c r="P8" s="299">
        <v>50500</v>
      </c>
      <c r="Q8" s="99" t="s">
        <v>1083</v>
      </c>
      <c r="R8" s="292" t="s">
        <v>102</v>
      </c>
    </row>
    <row r="9" spans="1:18" ht="30" customHeight="1" x14ac:dyDescent="0.35">
      <c r="A9" s="287">
        <v>2</v>
      </c>
      <c r="B9" s="292" t="s">
        <v>110</v>
      </c>
      <c r="C9" s="292" t="s">
        <v>35</v>
      </c>
      <c r="D9" s="292"/>
      <c r="E9" s="291" t="s">
        <v>13</v>
      </c>
      <c r="F9" s="159" t="s">
        <v>111</v>
      </c>
      <c r="G9" s="159" t="s">
        <v>118</v>
      </c>
      <c r="H9" s="159" t="s">
        <v>118</v>
      </c>
      <c r="I9" s="118" t="s">
        <v>92</v>
      </c>
      <c r="J9" s="292"/>
      <c r="K9" s="300"/>
      <c r="L9" s="159" t="s">
        <v>118</v>
      </c>
      <c r="M9" s="78"/>
      <c r="N9" s="292"/>
      <c r="O9" s="291">
        <v>8</v>
      </c>
      <c r="P9" s="299">
        <v>52000</v>
      </c>
      <c r="Q9" s="99">
        <v>44562</v>
      </c>
      <c r="R9" s="292" t="s">
        <v>102</v>
      </c>
    </row>
    <row r="10" spans="1:18" ht="30" customHeight="1" x14ac:dyDescent="0.35">
      <c r="A10" s="287">
        <v>3</v>
      </c>
      <c r="B10" s="292" t="s">
        <v>846</v>
      </c>
      <c r="C10" s="80" t="s">
        <v>35</v>
      </c>
      <c r="D10" s="292"/>
      <c r="E10" s="287" t="s">
        <v>11</v>
      </c>
      <c r="F10" s="159" t="s">
        <v>796</v>
      </c>
      <c r="G10" s="159" t="s">
        <v>852</v>
      </c>
      <c r="H10" s="159" t="s">
        <v>852</v>
      </c>
      <c r="I10" s="118" t="s">
        <v>92</v>
      </c>
      <c r="J10" s="292"/>
      <c r="K10" s="292"/>
      <c r="L10" s="159" t="s">
        <v>852</v>
      </c>
      <c r="M10" s="292"/>
      <c r="N10" s="292"/>
      <c r="O10" s="291">
        <v>8</v>
      </c>
      <c r="P10" s="301">
        <v>49000</v>
      </c>
      <c r="Q10" s="302" t="s">
        <v>1067</v>
      </c>
      <c r="R10" s="292" t="s">
        <v>102</v>
      </c>
    </row>
    <row r="11" spans="1:18" ht="30" customHeight="1" x14ac:dyDescent="0.35">
      <c r="A11" s="287">
        <v>4</v>
      </c>
      <c r="B11" s="292" t="s">
        <v>847</v>
      </c>
      <c r="C11" s="80" t="s">
        <v>35</v>
      </c>
      <c r="D11" s="292"/>
      <c r="E11" s="287" t="s">
        <v>776</v>
      </c>
      <c r="F11" s="159" t="s">
        <v>1051</v>
      </c>
      <c r="G11" s="159" t="s">
        <v>797</v>
      </c>
      <c r="H11" s="159" t="s">
        <v>797</v>
      </c>
      <c r="I11" s="118" t="s">
        <v>92</v>
      </c>
      <c r="J11" s="292"/>
      <c r="K11" s="292"/>
      <c r="L11" s="159" t="s">
        <v>797</v>
      </c>
      <c r="M11" s="292"/>
      <c r="N11" s="292"/>
      <c r="O11" s="291">
        <v>8</v>
      </c>
      <c r="P11" s="301">
        <v>49000</v>
      </c>
      <c r="Q11" s="302" t="s">
        <v>1067</v>
      </c>
      <c r="R11" s="292" t="s">
        <v>102</v>
      </c>
    </row>
    <row r="12" spans="1:18" ht="30" customHeight="1" x14ac:dyDescent="0.35">
      <c r="A12" s="287">
        <v>5</v>
      </c>
      <c r="B12" s="292" t="s">
        <v>848</v>
      </c>
      <c r="C12" s="80" t="s">
        <v>26</v>
      </c>
      <c r="D12" s="292"/>
      <c r="E12" s="287" t="s">
        <v>12</v>
      </c>
      <c r="F12" s="159" t="s">
        <v>799</v>
      </c>
      <c r="G12" s="159" t="s">
        <v>798</v>
      </c>
      <c r="H12" s="159" t="s">
        <v>798</v>
      </c>
      <c r="I12" s="118" t="s">
        <v>92</v>
      </c>
      <c r="J12" s="292"/>
      <c r="K12" s="292"/>
      <c r="L12" s="159" t="s">
        <v>798</v>
      </c>
      <c r="M12" s="292"/>
      <c r="N12" s="292"/>
      <c r="O12" s="291">
        <v>8</v>
      </c>
      <c r="P12" s="301">
        <v>49000</v>
      </c>
      <c r="Q12" s="302" t="s">
        <v>1067</v>
      </c>
      <c r="R12" s="292" t="s">
        <v>102</v>
      </c>
    </row>
    <row r="13" spans="1:18" ht="30" customHeight="1" x14ac:dyDescent="0.35">
      <c r="A13" s="287">
        <v>6</v>
      </c>
      <c r="B13" s="292" t="s">
        <v>849</v>
      </c>
      <c r="C13" s="80" t="s">
        <v>35</v>
      </c>
      <c r="D13" s="292"/>
      <c r="E13" s="287" t="s">
        <v>776</v>
      </c>
      <c r="F13" s="159" t="s">
        <v>800</v>
      </c>
      <c r="G13" s="159" t="s">
        <v>801</v>
      </c>
      <c r="H13" s="159" t="s">
        <v>801</v>
      </c>
      <c r="I13" s="118" t="s">
        <v>92</v>
      </c>
      <c r="J13" s="292"/>
      <c r="K13" s="292"/>
      <c r="L13" s="159" t="s">
        <v>801</v>
      </c>
      <c r="M13" s="292"/>
      <c r="N13" s="292"/>
      <c r="O13" s="291">
        <v>8</v>
      </c>
      <c r="P13" s="301">
        <v>49000</v>
      </c>
      <c r="Q13" s="302" t="s">
        <v>1067</v>
      </c>
      <c r="R13" s="292" t="s">
        <v>102</v>
      </c>
    </row>
    <row r="14" spans="1:18" ht="30" customHeight="1" x14ac:dyDescent="0.35">
      <c r="A14" s="287">
        <v>7</v>
      </c>
      <c r="B14" s="292" t="s">
        <v>850</v>
      </c>
      <c r="C14" s="80" t="s">
        <v>26</v>
      </c>
      <c r="D14" s="292"/>
      <c r="E14" s="287" t="s">
        <v>776</v>
      </c>
      <c r="F14" s="159" t="s">
        <v>802</v>
      </c>
      <c r="G14" s="159" t="s">
        <v>803</v>
      </c>
      <c r="H14" s="159" t="s">
        <v>803</v>
      </c>
      <c r="I14" s="118" t="s">
        <v>92</v>
      </c>
      <c r="J14" s="292"/>
      <c r="K14" s="292"/>
      <c r="L14" s="159" t="s">
        <v>803</v>
      </c>
      <c r="M14" s="292"/>
      <c r="N14" s="292"/>
      <c r="O14" s="291">
        <v>8</v>
      </c>
      <c r="P14" s="301">
        <v>47600</v>
      </c>
      <c r="Q14" s="302" t="s">
        <v>627</v>
      </c>
      <c r="R14" s="292" t="s">
        <v>102</v>
      </c>
    </row>
    <row r="15" spans="1:18" ht="30" customHeight="1" x14ac:dyDescent="0.35">
      <c r="A15" s="287">
        <v>8</v>
      </c>
      <c r="B15" s="292" t="s">
        <v>851</v>
      </c>
      <c r="C15" s="80" t="s">
        <v>35</v>
      </c>
      <c r="D15" s="292"/>
      <c r="E15" s="287" t="s">
        <v>776</v>
      </c>
      <c r="F15" s="159" t="s">
        <v>804</v>
      </c>
      <c r="G15" s="159" t="s">
        <v>805</v>
      </c>
      <c r="H15" s="159" t="s">
        <v>805</v>
      </c>
      <c r="I15" s="118" t="s">
        <v>92</v>
      </c>
      <c r="J15" s="292"/>
      <c r="K15" s="292"/>
      <c r="L15" s="188" t="s">
        <v>805</v>
      </c>
      <c r="M15" s="292"/>
      <c r="N15" s="292"/>
      <c r="O15" s="291">
        <v>8</v>
      </c>
      <c r="P15" s="301">
        <v>47600</v>
      </c>
      <c r="Q15" s="302" t="s">
        <v>627</v>
      </c>
      <c r="R15" s="292" t="s">
        <v>102</v>
      </c>
    </row>
  </sheetData>
  <mergeCells count="17">
    <mergeCell ref="J2:K2"/>
    <mergeCell ref="L2:M2"/>
    <mergeCell ref="A4:A5"/>
    <mergeCell ref="B4:B5"/>
    <mergeCell ref="C4:C5"/>
    <mergeCell ref="D4:D5"/>
    <mergeCell ref="E4:E5"/>
    <mergeCell ref="C2:F2"/>
    <mergeCell ref="N4:N5"/>
    <mergeCell ref="O4:Q4"/>
    <mergeCell ref="R4:R5"/>
    <mergeCell ref="C7:E7"/>
    <mergeCell ref="I4:I5"/>
    <mergeCell ref="J4:J5"/>
    <mergeCell ref="K4:K5"/>
    <mergeCell ref="L4:L5"/>
    <mergeCell ref="M4:M5"/>
  </mergeCells>
  <dataValidations count="3">
    <dataValidation type="list" allowBlank="1" showInputMessage="1" showErrorMessage="1" sqref="C8:C16" xr:uid="{00000000-0002-0000-0C00-000000000000}">
      <formula1>"NG, Grd, BCom, Grd IT, PG, Mcom, PG IT, Phd, Dip IT, PGD IT"</formula1>
    </dataValidation>
    <dataValidation type="list" allowBlank="1" showInputMessage="1" showErrorMessage="1" sqref="D8:D21" xr:uid="{00000000-0002-0000-0C00-000001000000}">
      <formula1>"MBA, CA, CS, CMA, CIA,CISA, CFE, CISM, CPA, CFA, Others"</formula1>
    </dataValidation>
    <dataValidation type="list" allowBlank="1" showInputMessage="1" showErrorMessage="1" sqref="E8:E22" xr:uid="{00000000-0002-0000-0C00-000002000000}">
      <formula1>"SC, ST, OBC, GEN, EWS"</formula1>
    </dataValidation>
  </dataValidations>
  <pageMargins left="0.75" right="0.25" top="0.75" bottom="0.25" header="0.25" footer="0.25"/>
  <pageSetup scale="45"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8"/>
  <sheetViews>
    <sheetView view="pageBreakPreview" zoomScale="60" workbookViewId="0">
      <selection activeCell="L8" sqref="L8"/>
    </sheetView>
  </sheetViews>
  <sheetFormatPr defaultColWidth="9.08984375" defaultRowHeight="15.5" x14ac:dyDescent="0.35"/>
  <cols>
    <col min="1" max="1" width="9.08984375" style="91"/>
    <col min="2" max="2" width="34.54296875" style="91" customWidth="1"/>
    <col min="3" max="3" width="11.90625" style="91" customWidth="1"/>
    <col min="4" max="4" width="11.6328125" style="91" customWidth="1"/>
    <col min="5" max="5" width="13.08984375" style="91" customWidth="1"/>
    <col min="6" max="6" width="15.90625" style="91" customWidth="1"/>
    <col min="7" max="7" width="15.453125" style="91" customWidth="1"/>
    <col min="8" max="8" width="16" style="91" customWidth="1"/>
    <col min="9" max="9" width="13.453125" style="91" customWidth="1"/>
    <col min="10" max="10" width="12.54296875" style="91" customWidth="1"/>
    <col min="11" max="11" width="13.08984375" style="91" customWidth="1"/>
    <col min="12" max="12" width="15.08984375" style="91" customWidth="1"/>
    <col min="13" max="13" width="13.54296875" style="91" customWidth="1"/>
    <col min="14" max="14" width="9.08984375" style="91"/>
    <col min="15" max="15" width="11" style="91" customWidth="1"/>
    <col min="16" max="16" width="9.08984375" style="91"/>
    <col min="17" max="17" width="13.6328125" style="91" customWidth="1"/>
    <col min="18" max="16384" width="9.08984375" style="91"/>
  </cols>
  <sheetData>
    <row r="1" spans="1:18" x14ac:dyDescent="0.35">
      <c r="F1" s="92"/>
      <c r="G1" s="92"/>
      <c r="H1" s="92"/>
      <c r="K1" s="92"/>
      <c r="L1" s="101" t="s">
        <v>36</v>
      </c>
      <c r="M1" s="92"/>
      <c r="Q1" s="92"/>
    </row>
    <row r="2" spans="1:18" ht="33" customHeight="1" x14ac:dyDescent="0.35">
      <c r="B2" s="244" t="s">
        <v>30</v>
      </c>
      <c r="C2" s="416" t="s">
        <v>315</v>
      </c>
      <c r="D2" s="416"/>
      <c r="E2" s="416"/>
      <c r="F2" s="416"/>
      <c r="G2" s="100" t="s">
        <v>31</v>
      </c>
      <c r="H2" s="161">
        <v>8</v>
      </c>
      <c r="J2" s="414" t="s">
        <v>32</v>
      </c>
      <c r="K2" s="414"/>
      <c r="L2" s="415" t="s">
        <v>74</v>
      </c>
      <c r="M2" s="415"/>
      <c r="Q2" s="92"/>
    </row>
    <row r="3" spans="1:18" x14ac:dyDescent="0.35">
      <c r="F3" s="92"/>
      <c r="G3" s="92"/>
      <c r="H3" s="92"/>
      <c r="K3" s="92"/>
      <c r="L3" s="92"/>
      <c r="M3" s="92"/>
      <c r="Q3" s="92"/>
    </row>
    <row r="4" spans="1:18" x14ac:dyDescent="0.35">
      <c r="A4" s="399" t="s">
        <v>33</v>
      </c>
      <c r="B4" s="399" t="s">
        <v>0</v>
      </c>
      <c r="C4" s="399" t="s">
        <v>23</v>
      </c>
      <c r="D4" s="399" t="s">
        <v>24</v>
      </c>
      <c r="E4" s="399" t="s">
        <v>5</v>
      </c>
      <c r="F4" s="399" t="s">
        <v>6</v>
      </c>
      <c r="G4" s="399" t="s">
        <v>7</v>
      </c>
      <c r="H4" s="399" t="s">
        <v>8</v>
      </c>
      <c r="I4" s="399" t="s">
        <v>18</v>
      </c>
      <c r="J4" s="399" t="s">
        <v>1</v>
      </c>
      <c r="K4" s="399" t="s">
        <v>9</v>
      </c>
      <c r="L4" s="399" t="s">
        <v>2</v>
      </c>
      <c r="M4" s="399" t="s">
        <v>22</v>
      </c>
      <c r="N4" s="399" t="s">
        <v>10</v>
      </c>
      <c r="O4" s="409" t="s">
        <v>20</v>
      </c>
      <c r="P4" s="409"/>
      <c r="Q4" s="409"/>
      <c r="R4" s="399" t="s">
        <v>4</v>
      </c>
    </row>
    <row r="5" spans="1:18" ht="52.5" customHeight="1" x14ac:dyDescent="0.35">
      <c r="A5" s="400"/>
      <c r="B5" s="400"/>
      <c r="C5" s="400"/>
      <c r="D5" s="400"/>
      <c r="E5" s="400"/>
      <c r="F5" s="400"/>
      <c r="G5" s="400"/>
      <c r="H5" s="400"/>
      <c r="I5" s="400"/>
      <c r="J5" s="400"/>
      <c r="K5" s="400"/>
      <c r="L5" s="400"/>
      <c r="M5" s="400"/>
      <c r="N5" s="400"/>
      <c r="O5" s="240" t="s">
        <v>19</v>
      </c>
      <c r="P5" s="240" t="s">
        <v>20</v>
      </c>
      <c r="Q5" s="240" t="s">
        <v>21</v>
      </c>
      <c r="R5" s="400"/>
    </row>
    <row r="6" spans="1:18" x14ac:dyDescent="0.35">
      <c r="A6" s="85">
        <v>1</v>
      </c>
      <c r="B6" s="85">
        <v>2</v>
      </c>
      <c r="C6" s="85">
        <v>3</v>
      </c>
      <c r="D6" s="85">
        <v>4</v>
      </c>
      <c r="E6" s="85">
        <v>5</v>
      </c>
      <c r="F6" s="85">
        <v>6</v>
      </c>
      <c r="G6" s="85">
        <v>7</v>
      </c>
      <c r="H6" s="85">
        <v>8</v>
      </c>
      <c r="I6" s="85">
        <v>9</v>
      </c>
      <c r="J6" s="85">
        <v>10</v>
      </c>
      <c r="K6" s="85">
        <v>11</v>
      </c>
      <c r="L6" s="85">
        <v>12</v>
      </c>
      <c r="M6" s="85">
        <v>13</v>
      </c>
      <c r="N6" s="85">
        <v>14</v>
      </c>
      <c r="O6" s="240">
        <v>15</v>
      </c>
      <c r="P6" s="240">
        <v>16</v>
      </c>
      <c r="Q6" s="240">
        <v>17</v>
      </c>
      <c r="R6" s="85">
        <v>18</v>
      </c>
    </row>
    <row r="7" spans="1:18" s="115" customFormat="1" ht="30" customHeight="1" x14ac:dyDescent="0.35">
      <c r="A7" s="292"/>
      <c r="B7" s="292"/>
      <c r="C7" s="291" t="s">
        <v>17</v>
      </c>
      <c r="D7" s="291"/>
      <c r="E7" s="291"/>
      <c r="F7" s="292" t="s">
        <v>3</v>
      </c>
      <c r="G7" s="292" t="s">
        <v>3</v>
      </c>
      <c r="H7" s="291" t="s">
        <v>3</v>
      </c>
      <c r="I7" s="292"/>
      <c r="J7" s="292"/>
      <c r="K7" s="292" t="s">
        <v>3</v>
      </c>
      <c r="L7" s="292" t="s">
        <v>3</v>
      </c>
      <c r="M7" s="292" t="s">
        <v>3</v>
      </c>
      <c r="N7" s="292" t="s">
        <v>17</v>
      </c>
      <c r="O7" s="47"/>
      <c r="P7" s="47"/>
      <c r="Q7" s="270" t="s">
        <v>3</v>
      </c>
      <c r="R7" s="292"/>
    </row>
    <row r="8" spans="1:18" s="115" customFormat="1" ht="30" customHeight="1" x14ac:dyDescent="0.35">
      <c r="A8" s="287">
        <v>1</v>
      </c>
      <c r="B8" s="292" t="s">
        <v>123</v>
      </c>
      <c r="C8" s="292" t="s">
        <v>26</v>
      </c>
      <c r="D8" s="292"/>
      <c r="E8" s="291" t="s">
        <v>12</v>
      </c>
      <c r="F8" s="78" t="s">
        <v>806</v>
      </c>
      <c r="G8" s="327" t="s">
        <v>124</v>
      </c>
      <c r="H8" s="110" t="s">
        <v>124</v>
      </c>
      <c r="I8" s="118" t="s">
        <v>92</v>
      </c>
      <c r="J8" s="291"/>
      <c r="K8" s="110"/>
      <c r="L8" s="110" t="s">
        <v>124</v>
      </c>
      <c r="M8" s="110"/>
      <c r="N8" s="292"/>
      <c r="O8" s="47"/>
      <c r="P8" s="328">
        <v>52000</v>
      </c>
      <c r="Q8" s="275" t="s">
        <v>1067</v>
      </c>
      <c r="R8" s="292"/>
    </row>
  </sheetData>
  <mergeCells count="19">
    <mergeCell ref="J2:K2"/>
    <mergeCell ref="L2:M2"/>
    <mergeCell ref="A4:A5"/>
    <mergeCell ref="B4:B5"/>
    <mergeCell ref="C4:C5"/>
    <mergeCell ref="D4:D5"/>
    <mergeCell ref="E4:E5"/>
    <mergeCell ref="F4:F5"/>
    <mergeCell ref="G4:G5"/>
    <mergeCell ref="C2:F2"/>
    <mergeCell ref="N4:N5"/>
    <mergeCell ref="O4:Q4"/>
    <mergeCell ref="R4:R5"/>
    <mergeCell ref="H4:H5"/>
    <mergeCell ref="I4:I5"/>
    <mergeCell ref="J4:J5"/>
    <mergeCell ref="K4:K5"/>
    <mergeCell ref="L4:L5"/>
    <mergeCell ref="M4:M5"/>
  </mergeCells>
  <dataValidations count="3">
    <dataValidation type="list" allowBlank="1" showInputMessage="1" showErrorMessage="1" sqref="C8:C14" xr:uid="{00000000-0002-0000-0D00-000000000000}">
      <formula1>"NG, Grd, BCom, Grd IT, PG, Mcom, PG IT, Phd, Dip IT, PGD IT"</formula1>
    </dataValidation>
    <dataValidation type="list" allowBlank="1" showInputMessage="1" showErrorMessage="1" sqref="D8:D16" xr:uid="{00000000-0002-0000-0D00-000001000000}">
      <formula1>"MBA, CA, CS, CMA, CIA,CISA, CFE, CISM, CPA, CFA, Others"</formula1>
    </dataValidation>
    <dataValidation type="list" allowBlank="1" showInputMessage="1" showErrorMessage="1" sqref="E8:E18" xr:uid="{00000000-0002-0000-0D00-000002000000}">
      <formula1>"SC, ST, OBC, GEN, EWS"</formula1>
    </dataValidation>
  </dataValidations>
  <pageMargins left="0.75" right="0.25" top="0.75" bottom="0.25" header="0.25" footer="0.25"/>
  <pageSetup scale="5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R8"/>
  <sheetViews>
    <sheetView view="pageBreakPreview" zoomScale="60" workbookViewId="0">
      <selection activeCell="D8" sqref="D8"/>
    </sheetView>
  </sheetViews>
  <sheetFormatPr defaultColWidth="9.08984375" defaultRowHeight="15.5" x14ac:dyDescent="0.35"/>
  <cols>
    <col min="1" max="1" width="7" style="91" customWidth="1"/>
    <col min="2" max="2" width="28.08984375" style="91" customWidth="1"/>
    <col min="3" max="3" width="11.90625" style="91" customWidth="1"/>
    <col min="4" max="4" width="10.36328125" style="91" customWidth="1"/>
    <col min="5" max="5" width="8.453125" style="91" customWidth="1"/>
    <col min="6" max="6" width="13.08984375" style="91" customWidth="1"/>
    <col min="7" max="7" width="14.36328125" style="91" customWidth="1"/>
    <col min="8" max="8" width="13.08984375" style="91" customWidth="1"/>
    <col min="9" max="9" width="11.6328125" style="91" customWidth="1"/>
    <col min="10" max="10" width="11.36328125" style="91" customWidth="1"/>
    <col min="11" max="11" width="12.453125" style="91" customWidth="1"/>
    <col min="12" max="12" width="13.90625" style="91" customWidth="1"/>
    <col min="13" max="13" width="13.6328125" style="91" customWidth="1"/>
    <col min="14" max="14" width="11.6328125" style="91" customWidth="1"/>
    <col min="15" max="15" width="5.54296875" style="91" customWidth="1"/>
    <col min="16" max="16" width="9.6328125" style="91" customWidth="1"/>
    <col min="17" max="17" width="14.90625" style="91" customWidth="1"/>
    <col min="18" max="18" width="27.90625" style="91" customWidth="1"/>
    <col min="19" max="16384" width="9.08984375" style="91"/>
  </cols>
  <sheetData>
    <row r="1" spans="1:18" x14ac:dyDescent="0.35">
      <c r="F1" s="92"/>
      <c r="G1" s="92"/>
      <c r="H1" s="92"/>
      <c r="K1" s="92"/>
      <c r="L1" s="101" t="s">
        <v>36</v>
      </c>
      <c r="M1" s="92"/>
      <c r="Q1" s="92"/>
    </row>
    <row r="2" spans="1:18" x14ac:dyDescent="0.35">
      <c r="B2" s="93" t="s">
        <v>30</v>
      </c>
      <c r="C2" s="402" t="s">
        <v>126</v>
      </c>
      <c r="D2" s="402"/>
      <c r="E2" s="402"/>
      <c r="F2" s="92"/>
      <c r="G2" s="92" t="s">
        <v>31</v>
      </c>
      <c r="H2" s="95">
        <v>8</v>
      </c>
      <c r="J2" s="410" t="s">
        <v>32</v>
      </c>
      <c r="K2" s="410"/>
      <c r="L2" s="403" t="s">
        <v>74</v>
      </c>
      <c r="M2" s="403"/>
      <c r="Q2" s="92"/>
    </row>
    <row r="3" spans="1:18" x14ac:dyDescent="0.35">
      <c r="F3" s="92"/>
      <c r="G3" s="92"/>
      <c r="H3" s="92"/>
      <c r="K3" s="92"/>
      <c r="L3" s="92"/>
      <c r="M3" s="92"/>
      <c r="Q3" s="92"/>
    </row>
    <row r="4" spans="1:18" x14ac:dyDescent="0.35">
      <c r="A4" s="399" t="s">
        <v>33</v>
      </c>
      <c r="B4" s="399" t="s">
        <v>0</v>
      </c>
      <c r="C4" s="399" t="s">
        <v>23</v>
      </c>
      <c r="D4" s="399" t="s">
        <v>24</v>
      </c>
      <c r="E4" s="399" t="s">
        <v>5</v>
      </c>
      <c r="F4" s="399" t="s">
        <v>6</v>
      </c>
      <c r="G4" s="399" t="s">
        <v>7</v>
      </c>
      <c r="H4" s="399" t="s">
        <v>8</v>
      </c>
      <c r="I4" s="399" t="s">
        <v>18</v>
      </c>
      <c r="J4" s="399" t="s">
        <v>1</v>
      </c>
      <c r="K4" s="399" t="s">
        <v>9</v>
      </c>
      <c r="L4" s="399" t="s">
        <v>2</v>
      </c>
      <c r="M4" s="399" t="s">
        <v>22</v>
      </c>
      <c r="N4" s="399" t="s">
        <v>10</v>
      </c>
      <c r="O4" s="401" t="s">
        <v>20</v>
      </c>
      <c r="P4" s="401"/>
      <c r="Q4" s="401"/>
      <c r="R4" s="399" t="s">
        <v>4</v>
      </c>
    </row>
    <row r="5" spans="1:18" ht="67.5" customHeight="1" x14ac:dyDescent="0.35">
      <c r="A5" s="400"/>
      <c r="B5" s="400"/>
      <c r="C5" s="400"/>
      <c r="D5" s="400"/>
      <c r="E5" s="400"/>
      <c r="F5" s="400"/>
      <c r="G5" s="400"/>
      <c r="H5" s="400"/>
      <c r="I5" s="400"/>
      <c r="J5" s="400"/>
      <c r="K5" s="400"/>
      <c r="L5" s="400"/>
      <c r="M5" s="400"/>
      <c r="N5" s="400"/>
      <c r="O5" s="85" t="s">
        <v>19</v>
      </c>
      <c r="P5" s="85" t="s">
        <v>20</v>
      </c>
      <c r="Q5" s="85" t="s">
        <v>21</v>
      </c>
      <c r="R5" s="400"/>
    </row>
    <row r="6" spans="1:18" x14ac:dyDescent="0.35">
      <c r="A6" s="85">
        <v>1</v>
      </c>
      <c r="B6" s="85">
        <v>2</v>
      </c>
      <c r="C6" s="85">
        <v>3</v>
      </c>
      <c r="D6" s="85">
        <v>4</v>
      </c>
      <c r="E6" s="85">
        <v>5</v>
      </c>
      <c r="F6" s="85">
        <v>6</v>
      </c>
      <c r="G6" s="85">
        <v>7</v>
      </c>
      <c r="H6" s="85">
        <v>8</v>
      </c>
      <c r="I6" s="85">
        <v>9</v>
      </c>
      <c r="J6" s="85">
        <v>10</v>
      </c>
      <c r="K6" s="85">
        <v>11</v>
      </c>
      <c r="L6" s="85">
        <v>12</v>
      </c>
      <c r="M6" s="85">
        <v>13</v>
      </c>
      <c r="N6" s="85">
        <v>14</v>
      </c>
      <c r="O6" s="85">
        <v>15</v>
      </c>
      <c r="P6" s="85">
        <v>16</v>
      </c>
      <c r="Q6" s="85">
        <v>17</v>
      </c>
      <c r="R6" s="85">
        <v>18</v>
      </c>
    </row>
    <row r="7" spans="1:18" s="115" customFormat="1" ht="30" customHeight="1" x14ac:dyDescent="0.35">
      <c r="A7" s="292"/>
      <c r="B7" s="1"/>
      <c r="C7" s="395" t="s">
        <v>17</v>
      </c>
      <c r="D7" s="395"/>
      <c r="E7" s="395"/>
      <c r="F7" s="292" t="s">
        <v>3</v>
      </c>
      <c r="G7" s="292" t="s">
        <v>3</v>
      </c>
      <c r="H7" s="292" t="s">
        <v>3</v>
      </c>
      <c r="I7" s="292"/>
      <c r="J7" s="292"/>
      <c r="K7" s="292" t="s">
        <v>3</v>
      </c>
      <c r="L7" s="292" t="s">
        <v>3</v>
      </c>
      <c r="M7" s="292" t="s">
        <v>3</v>
      </c>
      <c r="N7" s="292" t="s">
        <v>17</v>
      </c>
      <c r="O7" s="292"/>
      <c r="P7" s="292"/>
      <c r="Q7" s="80" t="s">
        <v>3</v>
      </c>
      <c r="R7" s="292"/>
    </row>
    <row r="8" spans="1:18" s="115" customFormat="1" ht="74.25" customHeight="1" x14ac:dyDescent="0.35">
      <c r="A8" s="287">
        <v>1</v>
      </c>
      <c r="B8" s="292" t="s">
        <v>127</v>
      </c>
      <c r="C8" s="291" t="s">
        <v>26</v>
      </c>
      <c r="D8" s="292"/>
      <c r="E8" s="291" t="s">
        <v>776</v>
      </c>
      <c r="F8" s="329" t="s">
        <v>830</v>
      </c>
      <c r="G8" s="329" t="s">
        <v>128</v>
      </c>
      <c r="H8" s="110" t="s">
        <v>128</v>
      </c>
      <c r="I8" s="118" t="s">
        <v>129</v>
      </c>
      <c r="J8" s="291" t="s">
        <v>130</v>
      </c>
      <c r="K8" s="99" t="s">
        <v>861</v>
      </c>
      <c r="L8" s="99" t="s">
        <v>1058</v>
      </c>
      <c r="M8" s="110"/>
      <c r="N8" s="292"/>
      <c r="O8" s="291">
        <v>9</v>
      </c>
      <c r="P8" s="320">
        <v>85100</v>
      </c>
      <c r="Q8" s="99" t="s">
        <v>627</v>
      </c>
      <c r="R8" s="18" t="s">
        <v>807</v>
      </c>
    </row>
  </sheetData>
  <mergeCells count="20">
    <mergeCell ref="N4:N5"/>
    <mergeCell ref="O4:Q4"/>
    <mergeCell ref="R4:R5"/>
    <mergeCell ref="C7:E7"/>
    <mergeCell ref="H4:H5"/>
    <mergeCell ref="I4:I5"/>
    <mergeCell ref="J4:J5"/>
    <mergeCell ref="K4:K5"/>
    <mergeCell ref="L4:L5"/>
    <mergeCell ref="M4:M5"/>
    <mergeCell ref="C2:E2"/>
    <mergeCell ref="J2:K2"/>
    <mergeCell ref="L2:M2"/>
    <mergeCell ref="A4:A5"/>
    <mergeCell ref="B4:B5"/>
    <mergeCell ref="C4:C5"/>
    <mergeCell ref="D4:D5"/>
    <mergeCell ref="E4:E5"/>
    <mergeCell ref="F4:F5"/>
    <mergeCell ref="G4:G5"/>
  </mergeCells>
  <dataValidations count="3">
    <dataValidation type="list" allowBlank="1" showInputMessage="1" showErrorMessage="1" sqref="C8:C12" xr:uid="{00000000-0002-0000-0E00-000000000000}">
      <formula1>"NG, Grd, BCom, Grd IT, PG, Mcom, PG IT, Phd, Dip IT, PGD IT"</formula1>
    </dataValidation>
    <dataValidation type="list" allowBlank="1" showInputMessage="1" showErrorMessage="1" sqref="D8:D14" xr:uid="{00000000-0002-0000-0E00-000001000000}">
      <formula1>"MBA, CA, CS, CMA, CIA,CISA, CFE, CISM, CPA, CFA, Others"</formula1>
    </dataValidation>
    <dataValidation type="list" allowBlank="1" showInputMessage="1" showErrorMessage="1" sqref="E8:E14" xr:uid="{00000000-0002-0000-0E00-000002000000}">
      <formula1>"SC, ST, OBC, GEN, EWS"</formula1>
    </dataValidation>
  </dataValidations>
  <pageMargins left="0.74803149606299213" right="0.23622047244094491" top="0.74803149606299213" bottom="0.23622047244094491" header="0.23622047244094491" footer="0.23622047244094491"/>
  <pageSetup scale="53"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8"/>
  <sheetViews>
    <sheetView view="pageBreakPreview" zoomScale="60" workbookViewId="0">
      <selection activeCell="H7" sqref="H7"/>
    </sheetView>
  </sheetViews>
  <sheetFormatPr defaultColWidth="9.08984375" defaultRowHeight="15.5" x14ac:dyDescent="0.35"/>
  <cols>
    <col min="1" max="1" width="9.08984375" style="91"/>
    <col min="2" max="2" width="22.54296875" style="91" customWidth="1"/>
    <col min="3" max="3" width="9.08984375" style="91"/>
    <col min="4" max="4" width="11.453125" style="91" customWidth="1"/>
    <col min="5" max="5" width="11.08984375" style="91" customWidth="1"/>
    <col min="6" max="6" width="12" style="91" customWidth="1"/>
    <col min="7" max="7" width="12.90625" style="91" customWidth="1"/>
    <col min="8" max="8" width="13.08984375" style="91" customWidth="1"/>
    <col min="9" max="9" width="13.36328125" style="91" customWidth="1"/>
    <col min="10" max="10" width="12.36328125" style="91" customWidth="1"/>
    <col min="11" max="11" width="14" style="91" customWidth="1"/>
    <col min="12" max="12" width="11.54296875" style="91" customWidth="1"/>
    <col min="13" max="13" width="12.54296875" style="91" customWidth="1"/>
    <col min="14" max="14" width="9.08984375" style="91"/>
    <col min="15" max="15" width="12.54296875" style="91" customWidth="1"/>
    <col min="16" max="16" width="14.90625" style="91" customWidth="1"/>
    <col min="17" max="17" width="11.453125" style="91" customWidth="1"/>
    <col min="18" max="18" width="13.54296875" style="91" customWidth="1"/>
    <col min="19" max="16384" width="9.08984375" style="91"/>
  </cols>
  <sheetData>
    <row r="1" spans="1:18" x14ac:dyDescent="0.35">
      <c r="B1" s="93" t="s">
        <v>30</v>
      </c>
      <c r="C1" s="402" t="s">
        <v>131</v>
      </c>
      <c r="D1" s="402"/>
      <c r="E1" s="402"/>
      <c r="F1" s="92"/>
      <c r="G1" s="92" t="s">
        <v>31</v>
      </c>
      <c r="H1" s="95">
        <v>8</v>
      </c>
      <c r="J1" s="410" t="s">
        <v>32</v>
      </c>
      <c r="K1" s="410"/>
      <c r="L1" s="403" t="s">
        <v>74</v>
      </c>
      <c r="M1" s="403"/>
      <c r="Q1" s="92"/>
    </row>
    <row r="2" spans="1:18" x14ac:dyDescent="0.35">
      <c r="F2" s="92"/>
      <c r="G2" s="92"/>
      <c r="H2" s="92"/>
      <c r="K2" s="92"/>
      <c r="L2" s="92"/>
      <c r="M2" s="92"/>
      <c r="Q2" s="92"/>
    </row>
    <row r="3" spans="1:18" ht="15.75" customHeight="1"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x14ac:dyDescent="0.35">
      <c r="A4" s="400"/>
      <c r="B4" s="400"/>
      <c r="C4" s="400"/>
      <c r="D4" s="400"/>
      <c r="E4" s="400"/>
      <c r="F4" s="400"/>
      <c r="G4" s="400"/>
      <c r="H4" s="400"/>
      <c r="I4" s="400"/>
      <c r="J4" s="400"/>
      <c r="K4" s="400"/>
      <c r="L4" s="400"/>
      <c r="M4" s="400"/>
      <c r="N4" s="400"/>
      <c r="O4" s="85" t="s">
        <v>19</v>
      </c>
      <c r="P4" s="85" t="s">
        <v>20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0" customHeight="1" x14ac:dyDescent="0.35">
      <c r="A6" s="292"/>
      <c r="B6" s="1"/>
      <c r="C6" s="330" t="s">
        <v>25</v>
      </c>
      <c r="D6" s="331"/>
      <c r="E6" s="332"/>
      <c r="F6" s="292" t="s">
        <v>3</v>
      </c>
      <c r="G6" s="292" t="s">
        <v>3</v>
      </c>
      <c r="H6" s="292" t="s">
        <v>3</v>
      </c>
      <c r="I6" s="292"/>
      <c r="J6" s="292"/>
      <c r="K6" s="292" t="s">
        <v>3</v>
      </c>
      <c r="L6" s="292" t="s">
        <v>3</v>
      </c>
      <c r="M6" s="292" t="s">
        <v>3</v>
      </c>
      <c r="N6" s="292" t="s">
        <v>17</v>
      </c>
      <c r="O6" s="292"/>
      <c r="P6" s="292"/>
      <c r="Q6" s="80" t="s">
        <v>3</v>
      </c>
      <c r="R6" s="292"/>
    </row>
    <row r="7" spans="1:18" s="115" customFormat="1" ht="30" customHeight="1" x14ac:dyDescent="0.35">
      <c r="A7" s="291">
        <v>1</v>
      </c>
      <c r="B7" s="292"/>
      <c r="C7" s="292"/>
      <c r="D7" s="292"/>
      <c r="E7" s="291"/>
      <c r="F7" s="78"/>
      <c r="G7" s="329"/>
      <c r="H7" s="110"/>
      <c r="I7" s="118"/>
      <c r="J7" s="291"/>
      <c r="K7" s="110"/>
      <c r="L7" s="78"/>
      <c r="M7" s="110"/>
      <c r="N7" s="292"/>
      <c r="O7" s="292"/>
      <c r="P7" s="315"/>
      <c r="Q7" s="110"/>
      <c r="R7" s="1"/>
    </row>
    <row r="8" spans="1:18" s="115" customFormat="1" ht="30" customHeight="1" x14ac:dyDescent="0.35">
      <c r="A8" s="291"/>
      <c r="B8" s="292"/>
      <c r="C8" s="292"/>
      <c r="D8" s="292"/>
      <c r="E8" s="292"/>
      <c r="F8" s="78"/>
      <c r="G8" s="78"/>
      <c r="H8" s="78"/>
      <c r="I8" s="118"/>
      <c r="J8" s="292"/>
      <c r="K8" s="300"/>
      <c r="L8" s="78"/>
      <c r="M8" s="300"/>
      <c r="N8" s="292"/>
      <c r="O8" s="292"/>
      <c r="P8" s="315"/>
      <c r="Q8" s="110"/>
      <c r="R8" s="292"/>
    </row>
  </sheetData>
  <mergeCells count="19">
    <mergeCell ref="R3:R4"/>
    <mergeCell ref="C1:E1"/>
    <mergeCell ref="L1:M1"/>
    <mergeCell ref="M3:M4"/>
    <mergeCell ref="N3:N4"/>
    <mergeCell ref="O3:Q3"/>
    <mergeCell ref="H3:H4"/>
    <mergeCell ref="I3:I4"/>
    <mergeCell ref="J3:J4"/>
    <mergeCell ref="K3:K4"/>
    <mergeCell ref="L3:L4"/>
    <mergeCell ref="J1:K1"/>
    <mergeCell ref="F3:F4"/>
    <mergeCell ref="G3:G4"/>
    <mergeCell ref="A3:A4"/>
    <mergeCell ref="B3:B4"/>
    <mergeCell ref="C3:C4"/>
    <mergeCell ref="D3:D4"/>
    <mergeCell ref="E3:E4"/>
  </mergeCells>
  <dataValidations count="2">
    <dataValidation type="list" allowBlank="1" showInputMessage="1" showErrorMessage="1" sqref="C6:C11" xr:uid="{00000000-0002-0000-0F00-000000000000}">
      <formula1>"NG, Grd, BCom, Grd IT, PG, Mcom, PG IT, Phd, Dip IT, PGD IT"</formula1>
    </dataValidation>
    <dataValidation type="list" allowBlank="1" showInputMessage="1" showErrorMessage="1" sqref="D6:D14" xr:uid="{00000000-0002-0000-0F00-000001000000}">
      <formula1>"MBA, CA, CS, CMA, CIA,CISA, CFE, CISM, CPA, CFA, Others"</formula1>
    </dataValidation>
  </dataValidations>
  <pageMargins left="0.75" right="0.25" top="0.75" bottom="0.25" header="0.25" footer="0.25"/>
  <pageSetup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8"/>
  <sheetViews>
    <sheetView view="pageBreakPreview" zoomScale="60" workbookViewId="0">
      <selection activeCell="B8" sqref="B8"/>
    </sheetView>
  </sheetViews>
  <sheetFormatPr defaultColWidth="9.08984375" defaultRowHeight="15.5" x14ac:dyDescent="0.35"/>
  <cols>
    <col min="1" max="1" width="9.08984375" style="91"/>
    <col min="2" max="2" width="13" style="91" customWidth="1"/>
    <col min="3" max="16384" width="9.08984375" style="91"/>
  </cols>
  <sheetData>
    <row r="1" spans="1:18" x14ac:dyDescent="0.35">
      <c r="B1" s="93" t="s">
        <v>30</v>
      </c>
      <c r="C1" s="417" t="s">
        <v>132</v>
      </c>
      <c r="D1" s="418"/>
      <c r="E1" s="418"/>
      <c r="F1" s="418"/>
      <c r="G1" s="92" t="s">
        <v>31</v>
      </c>
      <c r="H1" s="95">
        <v>9</v>
      </c>
      <c r="J1" s="410" t="s">
        <v>32</v>
      </c>
      <c r="K1" s="410"/>
      <c r="L1" s="403" t="s">
        <v>74</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x14ac:dyDescent="0.35">
      <c r="A4" s="400"/>
      <c r="B4" s="400"/>
      <c r="C4" s="400"/>
      <c r="D4" s="400"/>
      <c r="E4" s="400"/>
      <c r="F4" s="400"/>
      <c r="G4" s="400"/>
      <c r="H4" s="400"/>
      <c r="I4" s="400"/>
      <c r="J4" s="400"/>
      <c r="K4" s="400"/>
      <c r="L4" s="400"/>
      <c r="M4" s="400"/>
      <c r="N4" s="400"/>
      <c r="O4" s="85" t="s">
        <v>19</v>
      </c>
      <c r="P4" s="85" t="s">
        <v>20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0" customHeight="1" x14ac:dyDescent="0.35">
      <c r="A6" s="292"/>
      <c r="B6" s="1"/>
      <c r="C6" s="292"/>
      <c r="D6" s="292"/>
      <c r="E6" s="292"/>
      <c r="F6" s="292" t="s">
        <v>3</v>
      </c>
      <c r="G6" s="292" t="s">
        <v>3</v>
      </c>
      <c r="H6" s="292" t="s">
        <v>3</v>
      </c>
      <c r="I6" s="292"/>
      <c r="J6" s="292"/>
      <c r="K6" s="292" t="s">
        <v>3</v>
      </c>
      <c r="L6" s="292" t="s">
        <v>3</v>
      </c>
      <c r="M6" s="292" t="s">
        <v>3</v>
      </c>
      <c r="N6" s="292" t="s">
        <v>17</v>
      </c>
      <c r="O6" s="292"/>
      <c r="P6" s="292"/>
      <c r="Q6" s="80" t="s">
        <v>3</v>
      </c>
      <c r="R6" s="292"/>
    </row>
    <row r="7" spans="1:18" s="115" customFormat="1" ht="30" customHeight="1" x14ac:dyDescent="0.35">
      <c r="A7" s="291">
        <v>1</v>
      </c>
      <c r="B7" s="292"/>
      <c r="C7" s="292"/>
      <c r="D7" s="292"/>
      <c r="E7" s="291"/>
      <c r="F7" s="78"/>
      <c r="G7" s="329"/>
      <c r="H7" s="110"/>
      <c r="I7" s="118"/>
      <c r="J7" s="291"/>
      <c r="K7" s="110"/>
      <c r="L7" s="78"/>
      <c r="M7" s="110"/>
      <c r="N7" s="292"/>
      <c r="O7" s="292"/>
      <c r="P7" s="315"/>
      <c r="Q7" s="110"/>
      <c r="R7" s="1"/>
    </row>
    <row r="8" spans="1:18" s="115" customFormat="1" ht="30" customHeight="1" x14ac:dyDescent="0.35">
      <c r="A8" s="291"/>
      <c r="B8" s="292"/>
      <c r="C8" s="292"/>
      <c r="D8" s="292"/>
      <c r="E8" s="292"/>
      <c r="F8" s="78"/>
      <c r="G8" s="78"/>
      <c r="H8" s="78"/>
      <c r="I8" s="118"/>
      <c r="J8" s="292"/>
      <c r="K8" s="300"/>
      <c r="L8" s="78"/>
      <c r="M8" s="300"/>
      <c r="N8" s="292"/>
      <c r="O8" s="292"/>
      <c r="P8" s="315"/>
      <c r="Q8" s="110"/>
      <c r="R8" s="292"/>
    </row>
  </sheetData>
  <mergeCells count="19">
    <mergeCell ref="N3:N4"/>
    <mergeCell ref="O3:Q3"/>
    <mergeCell ref="R3:R4"/>
    <mergeCell ref="H3:H4"/>
    <mergeCell ref="I3:I4"/>
    <mergeCell ref="J3:J4"/>
    <mergeCell ref="K3:K4"/>
    <mergeCell ref="L3:L4"/>
    <mergeCell ref="M3:M4"/>
    <mergeCell ref="J1:K1"/>
    <mergeCell ref="L1:M1"/>
    <mergeCell ref="A3:A4"/>
    <mergeCell ref="B3:B4"/>
    <mergeCell ref="C3:C4"/>
    <mergeCell ref="D3:D4"/>
    <mergeCell ref="E3:E4"/>
    <mergeCell ref="F3:F4"/>
    <mergeCell ref="G3:G4"/>
    <mergeCell ref="C1:F1"/>
  </mergeCells>
  <pageMargins left="0.75" right="0.25" top="0.75" bottom="0.25" header="0.25" footer="0.25"/>
  <pageSetup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R8"/>
  <sheetViews>
    <sheetView view="pageBreakPreview" topLeftCell="C1" zoomScale="99" zoomScaleSheetLayoutView="99" workbookViewId="0">
      <selection activeCell="B7" sqref="B7"/>
    </sheetView>
  </sheetViews>
  <sheetFormatPr defaultColWidth="9.08984375" defaultRowHeight="15.5" x14ac:dyDescent="0.35"/>
  <cols>
    <col min="1" max="1" width="9.08984375" style="91"/>
    <col min="2" max="2" width="13.90625" style="91" customWidth="1"/>
    <col min="3" max="5" width="9.08984375" style="91"/>
    <col min="6" max="7" width="13" style="91" customWidth="1"/>
    <col min="8" max="8" width="14.08984375" style="91" customWidth="1"/>
    <col min="9" max="10" width="9.08984375" style="91"/>
    <col min="11" max="11" width="16.08984375" style="91" customWidth="1"/>
    <col min="12" max="12" width="13.6328125" style="91" customWidth="1"/>
    <col min="13" max="13" width="12.90625" style="91" customWidth="1"/>
    <col min="14" max="16" width="9.08984375" style="91"/>
    <col min="17" max="17" width="14.54296875" style="91" customWidth="1"/>
    <col min="18" max="16384" width="9.08984375" style="91"/>
  </cols>
  <sheetData>
    <row r="1" spans="1:18" x14ac:dyDescent="0.35">
      <c r="B1" s="93" t="s">
        <v>30</v>
      </c>
      <c r="C1" s="128" t="s">
        <v>133</v>
      </c>
      <c r="D1" s="129"/>
      <c r="E1" s="130"/>
      <c r="F1" s="92"/>
      <c r="G1" s="92" t="s">
        <v>31</v>
      </c>
      <c r="H1" s="95">
        <v>6</v>
      </c>
      <c r="J1" s="410" t="s">
        <v>32</v>
      </c>
      <c r="K1" s="410"/>
      <c r="L1" s="403" t="s">
        <v>134</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x14ac:dyDescent="0.35">
      <c r="A4" s="400"/>
      <c r="B4" s="400"/>
      <c r="C4" s="400"/>
      <c r="D4" s="400"/>
      <c r="E4" s="400"/>
      <c r="F4" s="400"/>
      <c r="G4" s="400"/>
      <c r="H4" s="400"/>
      <c r="I4" s="400"/>
      <c r="J4" s="400"/>
      <c r="K4" s="400"/>
      <c r="L4" s="400"/>
      <c r="M4" s="400"/>
      <c r="N4" s="400"/>
      <c r="O4" s="85" t="s">
        <v>19</v>
      </c>
      <c r="P4" s="85" t="s">
        <v>20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0"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80" t="s">
        <v>3</v>
      </c>
      <c r="R6" s="292"/>
    </row>
    <row r="7" spans="1:18" s="115" customFormat="1" ht="30" customHeight="1" x14ac:dyDescent="0.35">
      <c r="A7" s="291">
        <v>1</v>
      </c>
      <c r="B7" s="292"/>
      <c r="C7" s="292"/>
      <c r="D7" s="292"/>
      <c r="E7" s="291"/>
      <c r="F7" s="78"/>
      <c r="G7" s="329"/>
      <c r="H7" s="110"/>
      <c r="I7" s="118"/>
      <c r="J7" s="291"/>
      <c r="K7" s="110"/>
      <c r="L7" s="78"/>
      <c r="M7" s="110"/>
      <c r="N7" s="292"/>
      <c r="O7" s="292"/>
      <c r="P7" s="315"/>
      <c r="Q7" s="110"/>
      <c r="R7" s="1"/>
    </row>
    <row r="8" spans="1:18" s="115" customFormat="1" ht="30" customHeight="1" x14ac:dyDescent="0.35">
      <c r="A8" s="291"/>
      <c r="B8" s="292"/>
      <c r="C8" s="292"/>
      <c r="D8" s="292"/>
      <c r="E8" s="292"/>
      <c r="F8" s="78"/>
      <c r="G8" s="78"/>
      <c r="H8" s="78"/>
      <c r="I8" s="118"/>
      <c r="J8" s="292"/>
      <c r="K8" s="300"/>
      <c r="L8" s="78"/>
      <c r="M8" s="300"/>
      <c r="N8" s="292"/>
      <c r="O8" s="292"/>
      <c r="P8" s="315"/>
      <c r="Q8" s="110"/>
      <c r="R8" s="292"/>
    </row>
  </sheetData>
  <mergeCells count="19">
    <mergeCell ref="N3:N4"/>
    <mergeCell ref="O3:Q3"/>
    <mergeCell ref="R3:R4"/>
    <mergeCell ref="C6:E6"/>
    <mergeCell ref="H3:H4"/>
    <mergeCell ref="I3:I4"/>
    <mergeCell ref="J3:J4"/>
    <mergeCell ref="K3:K4"/>
    <mergeCell ref="L3:L4"/>
    <mergeCell ref="M3:M4"/>
    <mergeCell ref="J1:K1"/>
    <mergeCell ref="L1:M1"/>
    <mergeCell ref="A3:A4"/>
    <mergeCell ref="B3:B4"/>
    <mergeCell ref="C3:C4"/>
    <mergeCell ref="D3:D4"/>
    <mergeCell ref="E3:E4"/>
    <mergeCell ref="F3:F4"/>
    <mergeCell ref="G3:G4"/>
  </mergeCells>
  <pageMargins left="0.74803149606299213" right="0.23622047244094491" top="0.74803149606299213" bottom="0.23622047244094491" header="0.23622047244094491" footer="0.23622047244094491"/>
  <pageSetup scale="62"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R10"/>
  <sheetViews>
    <sheetView view="pageBreakPreview" zoomScale="60" zoomScaleNormal="80" workbookViewId="0">
      <selection activeCell="B8" sqref="B8"/>
    </sheetView>
  </sheetViews>
  <sheetFormatPr defaultColWidth="9.08984375" defaultRowHeight="15.5" x14ac:dyDescent="0.35"/>
  <cols>
    <col min="1" max="1" width="7.6328125" style="52" customWidth="1"/>
    <col min="2" max="2" width="34" style="52" customWidth="1"/>
    <col min="3" max="3" width="16" style="52" customWidth="1"/>
    <col min="4" max="4" width="11.36328125" style="52" customWidth="1"/>
    <col min="5" max="5" width="10.6328125" style="52" customWidth="1"/>
    <col min="6" max="8" width="15.54296875" style="52" customWidth="1"/>
    <col min="9" max="9" width="11.90625" style="52" customWidth="1"/>
    <col min="10" max="10" width="11.6328125" style="52" customWidth="1"/>
    <col min="11" max="11" width="14.54296875" style="52" customWidth="1"/>
    <col min="12" max="12" width="14.36328125" style="52" customWidth="1"/>
    <col min="13" max="13" width="16.453125" style="52" customWidth="1"/>
    <col min="14" max="14" width="10.90625" style="52" customWidth="1"/>
    <col min="15" max="15" width="6.6328125" style="52" customWidth="1"/>
    <col min="16" max="16" width="9.36328125" style="52" customWidth="1"/>
    <col min="17" max="17" width="14.90625" style="52" customWidth="1"/>
    <col min="18" max="18" width="16.08984375" style="52" customWidth="1"/>
    <col min="19" max="16384" width="9.08984375" style="52"/>
  </cols>
  <sheetData>
    <row r="1" spans="1:18" x14ac:dyDescent="0.35">
      <c r="B1" s="55" t="s">
        <v>30</v>
      </c>
      <c r="C1" s="414" t="s">
        <v>135</v>
      </c>
      <c r="D1" s="414"/>
      <c r="E1" s="414"/>
      <c r="F1" s="267"/>
      <c r="G1" s="267" t="s">
        <v>31</v>
      </c>
      <c r="H1" s="267">
        <v>8</v>
      </c>
      <c r="J1" s="419" t="s">
        <v>32</v>
      </c>
      <c r="K1" s="419"/>
      <c r="L1" s="420" t="s">
        <v>134</v>
      </c>
      <c r="M1" s="420"/>
      <c r="Q1" s="264"/>
    </row>
    <row r="2" spans="1:18" x14ac:dyDescent="0.35">
      <c r="F2" s="264"/>
      <c r="G2" s="264"/>
      <c r="H2" s="264"/>
      <c r="K2" s="264"/>
      <c r="L2" s="264"/>
      <c r="M2" s="264"/>
      <c r="Q2" s="264"/>
    </row>
    <row r="3" spans="1:18" ht="31" x14ac:dyDescent="0.35">
      <c r="A3" s="368" t="s">
        <v>33</v>
      </c>
      <c r="B3" s="368" t="s">
        <v>0</v>
      </c>
      <c r="C3" s="368" t="s">
        <v>23</v>
      </c>
      <c r="D3" s="368" t="s">
        <v>24</v>
      </c>
      <c r="E3" s="368" t="s">
        <v>5</v>
      </c>
      <c r="F3" s="268" t="s">
        <v>6</v>
      </c>
      <c r="G3" s="268" t="s">
        <v>7</v>
      </c>
      <c r="H3" s="268" t="s">
        <v>8</v>
      </c>
      <c r="I3" s="368" t="s">
        <v>18</v>
      </c>
      <c r="J3" s="368" t="s">
        <v>1</v>
      </c>
      <c r="K3" s="368" t="s">
        <v>9</v>
      </c>
      <c r="L3" s="368" t="s">
        <v>2</v>
      </c>
      <c r="M3" s="368" t="s">
        <v>22</v>
      </c>
      <c r="N3" s="368" t="s">
        <v>10</v>
      </c>
      <c r="O3" s="409" t="s">
        <v>20</v>
      </c>
      <c r="P3" s="409"/>
      <c r="Q3" s="409"/>
      <c r="R3" s="368" t="s">
        <v>4</v>
      </c>
    </row>
    <row r="4" spans="1:18" ht="66.75" customHeight="1" x14ac:dyDescent="0.35">
      <c r="A4" s="369"/>
      <c r="B4" s="369"/>
      <c r="C4" s="369"/>
      <c r="D4" s="369"/>
      <c r="E4" s="369"/>
      <c r="F4" s="269"/>
      <c r="G4" s="269"/>
      <c r="H4" s="269"/>
      <c r="I4" s="369"/>
      <c r="J4" s="369"/>
      <c r="K4" s="369"/>
      <c r="L4" s="369"/>
      <c r="M4" s="369"/>
      <c r="N4" s="369"/>
      <c r="O4" s="240" t="s">
        <v>19</v>
      </c>
      <c r="P4" s="240" t="s">
        <v>20</v>
      </c>
      <c r="Q4" s="240" t="s">
        <v>21</v>
      </c>
      <c r="R4" s="369"/>
    </row>
    <row r="5" spans="1:18" x14ac:dyDescent="0.35">
      <c r="A5" s="240">
        <v>1</v>
      </c>
      <c r="B5" s="240">
        <v>2</v>
      </c>
      <c r="C5" s="240">
        <v>3</v>
      </c>
      <c r="D5" s="240">
        <v>4</v>
      </c>
      <c r="E5" s="240">
        <v>5</v>
      </c>
      <c r="F5" s="240">
        <v>6</v>
      </c>
      <c r="G5" s="240">
        <v>7</v>
      </c>
      <c r="H5" s="240">
        <v>8</v>
      </c>
      <c r="I5" s="240">
        <v>9</v>
      </c>
      <c r="J5" s="240">
        <v>10</v>
      </c>
      <c r="K5" s="240">
        <v>11</v>
      </c>
      <c r="L5" s="240">
        <v>12</v>
      </c>
      <c r="M5" s="240">
        <v>13</v>
      </c>
      <c r="N5" s="240">
        <v>14</v>
      </c>
      <c r="O5" s="240">
        <v>15</v>
      </c>
      <c r="P5" s="240">
        <v>16</v>
      </c>
      <c r="Q5" s="240">
        <v>17</v>
      </c>
      <c r="R5" s="240">
        <v>18</v>
      </c>
    </row>
    <row r="6" spans="1:18" ht="30" customHeight="1" x14ac:dyDescent="0.35">
      <c r="A6" s="20"/>
      <c r="B6" s="18"/>
      <c r="C6" s="421" t="s">
        <v>17</v>
      </c>
      <c r="D6" s="421"/>
      <c r="E6" s="421"/>
      <c r="F6" s="7" t="s">
        <v>3</v>
      </c>
      <c r="G6" s="7" t="s">
        <v>3</v>
      </c>
      <c r="H6" s="7" t="s">
        <v>3</v>
      </c>
      <c r="I6" s="20"/>
      <c r="J6" s="20"/>
      <c r="K6" s="47" t="s">
        <v>3</v>
      </c>
      <c r="L6" s="47" t="s">
        <v>3</v>
      </c>
      <c r="M6" s="47" t="s">
        <v>3</v>
      </c>
      <c r="N6" s="47" t="s">
        <v>17</v>
      </c>
      <c r="O6" s="20"/>
      <c r="P6" s="20"/>
      <c r="Q6" s="270" t="s">
        <v>3</v>
      </c>
      <c r="R6" s="20"/>
    </row>
    <row r="7" spans="1:18" ht="35.15" customHeight="1" x14ac:dyDescent="0.35">
      <c r="A7" s="154">
        <v>1</v>
      </c>
      <c r="B7" s="47" t="s">
        <v>137</v>
      </c>
      <c r="C7" s="7" t="s">
        <v>25</v>
      </c>
      <c r="D7" s="47"/>
      <c r="E7" s="7" t="s">
        <v>11</v>
      </c>
      <c r="F7" s="271" t="s">
        <v>1052</v>
      </c>
      <c r="G7" s="271" t="s">
        <v>1054</v>
      </c>
      <c r="H7" s="271" t="s">
        <v>1054</v>
      </c>
      <c r="I7" s="272" t="s">
        <v>136</v>
      </c>
      <c r="J7" s="272" t="s">
        <v>136</v>
      </c>
      <c r="K7" s="114" t="s">
        <v>88</v>
      </c>
      <c r="L7" s="114" t="s">
        <v>1056</v>
      </c>
      <c r="M7" s="273"/>
      <c r="N7" s="47"/>
      <c r="O7" s="7">
        <v>8</v>
      </c>
      <c r="P7" s="274">
        <v>81200</v>
      </c>
      <c r="Q7" s="275" t="s">
        <v>628</v>
      </c>
      <c r="R7" s="276"/>
    </row>
    <row r="8" spans="1:18" ht="35.15" customHeight="1" x14ac:dyDescent="0.35">
      <c r="A8" s="154">
        <v>2</v>
      </c>
      <c r="B8" s="47" t="s">
        <v>626</v>
      </c>
      <c r="C8" s="7" t="s">
        <v>26</v>
      </c>
      <c r="D8" s="47"/>
      <c r="E8" s="7" t="s">
        <v>776</v>
      </c>
      <c r="F8" s="271" t="s">
        <v>1053</v>
      </c>
      <c r="G8" s="271" t="s">
        <v>1055</v>
      </c>
      <c r="H8" s="271" t="s">
        <v>1055</v>
      </c>
      <c r="I8" s="272" t="s">
        <v>51</v>
      </c>
      <c r="J8" s="272" t="s">
        <v>51</v>
      </c>
      <c r="K8" s="114" t="s">
        <v>861</v>
      </c>
      <c r="L8" s="114" t="s">
        <v>1057</v>
      </c>
      <c r="M8" s="273"/>
      <c r="N8" s="47"/>
      <c r="O8" s="7">
        <v>8</v>
      </c>
      <c r="P8" s="274">
        <v>86100</v>
      </c>
      <c r="Q8" s="275" t="s">
        <v>627</v>
      </c>
      <c r="R8" s="276"/>
    </row>
    <row r="9" spans="1:18" ht="35.15" customHeight="1" x14ac:dyDescent="0.35">
      <c r="A9" s="154">
        <v>3</v>
      </c>
      <c r="B9" s="47" t="s">
        <v>1167</v>
      </c>
      <c r="C9" s="7" t="s">
        <v>26</v>
      </c>
      <c r="D9" s="47"/>
      <c r="E9" s="7" t="s">
        <v>776</v>
      </c>
      <c r="F9" s="271" t="s">
        <v>629</v>
      </c>
      <c r="G9" s="271" t="s">
        <v>630</v>
      </c>
      <c r="H9" s="271" t="s">
        <v>630</v>
      </c>
      <c r="I9" s="272" t="s">
        <v>51</v>
      </c>
      <c r="J9" s="272" t="s">
        <v>51</v>
      </c>
      <c r="K9" s="114" t="s">
        <v>631</v>
      </c>
      <c r="L9" s="114" t="s">
        <v>632</v>
      </c>
      <c r="M9" s="273"/>
      <c r="N9" s="47"/>
      <c r="O9" s="7">
        <v>8</v>
      </c>
      <c r="P9" s="274">
        <v>81200</v>
      </c>
      <c r="Q9" s="275" t="s">
        <v>627</v>
      </c>
      <c r="R9" s="39"/>
    </row>
    <row r="10" spans="1:18" ht="35.15" customHeight="1" x14ac:dyDescent="0.35">
      <c r="A10" s="154">
        <v>4</v>
      </c>
      <c r="B10" s="270" t="s">
        <v>831</v>
      </c>
      <c r="C10" s="154" t="s">
        <v>26</v>
      </c>
      <c r="D10" s="20"/>
      <c r="E10" s="154" t="s">
        <v>11</v>
      </c>
      <c r="F10" s="271" t="s">
        <v>178</v>
      </c>
      <c r="G10" s="271" t="s">
        <v>187</v>
      </c>
      <c r="H10" s="271" t="s">
        <v>187</v>
      </c>
      <c r="I10" s="272" t="s">
        <v>51</v>
      </c>
      <c r="J10" s="272" t="s">
        <v>51</v>
      </c>
      <c r="K10" s="114" t="s">
        <v>631</v>
      </c>
      <c r="L10" s="186" t="s">
        <v>1102</v>
      </c>
      <c r="M10" s="20"/>
      <c r="N10" s="20"/>
      <c r="O10" s="7">
        <v>8</v>
      </c>
      <c r="P10" s="7">
        <v>83600</v>
      </c>
      <c r="Q10" s="275" t="s">
        <v>627</v>
      </c>
      <c r="R10" s="276"/>
    </row>
  </sheetData>
  <mergeCells count="17">
    <mergeCell ref="N3:N4"/>
    <mergeCell ref="O3:Q3"/>
    <mergeCell ref="R3:R4"/>
    <mergeCell ref="C6:E6"/>
    <mergeCell ref="I3:I4"/>
    <mergeCell ref="J3:J4"/>
    <mergeCell ref="K3:K4"/>
    <mergeCell ref="L3:L4"/>
    <mergeCell ref="M3:M4"/>
    <mergeCell ref="C1:E1"/>
    <mergeCell ref="J1:K1"/>
    <mergeCell ref="L1:M1"/>
    <mergeCell ref="A3:A4"/>
    <mergeCell ref="B3:B4"/>
    <mergeCell ref="C3:C4"/>
    <mergeCell ref="D3:D4"/>
    <mergeCell ref="E3:E4"/>
  </mergeCells>
  <dataValidations count="3">
    <dataValidation type="list" allowBlank="1" showInputMessage="1" showErrorMessage="1" sqref="C7:C20" xr:uid="{00000000-0002-0000-1200-000000000000}">
      <formula1>"NG, Grd, BCom, Grd IT, PG, Mcom, PG IT, Phd, Dip IT, PGD IT"</formula1>
    </dataValidation>
    <dataValidation type="list" allowBlank="1" showInputMessage="1" showErrorMessage="1" sqref="D7:D15" xr:uid="{00000000-0002-0000-1200-000001000000}">
      <formula1>"MBA, CA, CS, CMA, CIA,CISA, CFE, CISM, CPA, CFA, Others"</formula1>
    </dataValidation>
    <dataValidation type="list" allowBlank="1" showInputMessage="1" showErrorMessage="1" sqref="E7:E14" xr:uid="{00000000-0002-0000-1200-000002000000}">
      <formula1>"SC, ST, OBC, GEN, EWS"</formula1>
    </dataValidation>
  </dataValidations>
  <pageMargins left="0.75" right="0.25" top="0.75" bottom="0.25" header="0.25" footer="0.25"/>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5"/>
  <sheetViews>
    <sheetView zoomScaleSheetLayoutView="90" workbookViewId="0">
      <selection activeCell="H8" sqref="H8"/>
    </sheetView>
  </sheetViews>
  <sheetFormatPr defaultColWidth="9.08984375" defaultRowHeight="14.5" x14ac:dyDescent="0.35"/>
  <cols>
    <col min="1" max="1" width="6.36328125" style="245" customWidth="1"/>
    <col min="2" max="2" width="8.453125" style="245" customWidth="1"/>
    <col min="3" max="3" width="3.6328125" style="245" customWidth="1"/>
    <col min="4" max="4" width="34.453125" style="245" customWidth="1"/>
    <col min="5" max="5" width="7.453125" style="245" customWidth="1"/>
    <col min="6" max="6" width="21" style="245" customWidth="1"/>
    <col min="7" max="7" width="4.90625" style="245" customWidth="1"/>
    <col min="8" max="8" width="33.36328125" style="245" customWidth="1"/>
    <col min="9" max="9" width="10.90625" style="245" customWidth="1"/>
    <col min="10" max="16384" width="9.08984375" style="245"/>
  </cols>
  <sheetData>
    <row r="1" spans="1:9" ht="15.75" customHeight="1" x14ac:dyDescent="0.35">
      <c r="A1" s="348" t="s">
        <v>451</v>
      </c>
      <c r="B1" s="348"/>
      <c r="C1" s="348"/>
      <c r="D1" s="348"/>
      <c r="E1" s="348"/>
      <c r="F1" s="348"/>
      <c r="G1" s="348"/>
      <c r="H1" s="348"/>
      <c r="I1" s="348"/>
    </row>
    <row r="2" spans="1:9" ht="15.75" customHeight="1" x14ac:dyDescent="0.35">
      <c r="A2" s="347" t="s">
        <v>452</v>
      </c>
      <c r="B2" s="347"/>
      <c r="C2" s="347"/>
      <c r="D2" s="347"/>
      <c r="E2" s="347"/>
      <c r="F2" s="347"/>
      <c r="G2" s="347"/>
      <c r="H2" s="347"/>
      <c r="I2" s="347"/>
    </row>
    <row r="3" spans="1:9" ht="16.5" customHeight="1" x14ac:dyDescent="0.35">
      <c r="A3" s="31">
        <v>1</v>
      </c>
      <c r="B3" s="30" t="s">
        <v>453</v>
      </c>
      <c r="C3" s="31" t="s">
        <v>454</v>
      </c>
      <c r="D3" s="259" t="s">
        <v>455</v>
      </c>
      <c r="E3" s="31">
        <v>20</v>
      </c>
      <c r="F3" s="30" t="s">
        <v>838</v>
      </c>
      <c r="G3" s="31" t="s">
        <v>454</v>
      </c>
      <c r="H3" s="30" t="s">
        <v>456</v>
      </c>
    </row>
    <row r="4" spans="1:9" ht="15.5" x14ac:dyDescent="0.35">
      <c r="A4" s="31">
        <v>2</v>
      </c>
      <c r="B4" s="30" t="s">
        <v>457</v>
      </c>
      <c r="C4" s="31" t="s">
        <v>454</v>
      </c>
      <c r="D4" s="30" t="s">
        <v>438</v>
      </c>
      <c r="E4" s="31">
        <v>21</v>
      </c>
      <c r="F4" s="30" t="s">
        <v>458</v>
      </c>
      <c r="G4" s="31" t="s">
        <v>454</v>
      </c>
      <c r="H4" s="30" t="s">
        <v>459</v>
      </c>
    </row>
    <row r="5" spans="1:9" ht="15.5" x14ac:dyDescent="0.35">
      <c r="A5" s="31">
        <v>3</v>
      </c>
      <c r="B5" s="30" t="s">
        <v>460</v>
      </c>
      <c r="C5" s="31" t="s">
        <v>454</v>
      </c>
      <c r="D5" s="30" t="s">
        <v>461</v>
      </c>
      <c r="E5" s="31">
        <v>22</v>
      </c>
      <c r="F5" s="30" t="s">
        <v>462</v>
      </c>
      <c r="G5" s="31" t="s">
        <v>454</v>
      </c>
      <c r="H5" s="30" t="s">
        <v>463</v>
      </c>
    </row>
    <row r="6" spans="1:9" ht="15.5" x14ac:dyDescent="0.35">
      <c r="A6" s="31">
        <v>4</v>
      </c>
      <c r="B6" s="30" t="s">
        <v>464</v>
      </c>
      <c r="C6" s="31" t="s">
        <v>454</v>
      </c>
      <c r="D6" s="30" t="s">
        <v>465</v>
      </c>
      <c r="E6" s="31">
        <v>23</v>
      </c>
      <c r="F6" s="30" t="s">
        <v>466</v>
      </c>
      <c r="G6" s="31" t="s">
        <v>454</v>
      </c>
      <c r="H6" s="30" t="s">
        <v>467</v>
      </c>
    </row>
    <row r="7" spans="1:9" ht="15.5" x14ac:dyDescent="0.35">
      <c r="A7" s="31">
        <v>5</v>
      </c>
      <c r="B7" s="30" t="s">
        <v>468</v>
      </c>
      <c r="C7" s="31" t="s">
        <v>454</v>
      </c>
      <c r="D7" s="30" t="s">
        <v>469</v>
      </c>
      <c r="E7" s="31">
        <v>24</v>
      </c>
      <c r="F7" s="30" t="s">
        <v>470</v>
      </c>
      <c r="G7" s="31" t="s">
        <v>454</v>
      </c>
      <c r="H7" s="30" t="s">
        <v>471</v>
      </c>
    </row>
    <row r="8" spans="1:9" ht="15.5" x14ac:dyDescent="0.35">
      <c r="A8" s="31">
        <v>6</v>
      </c>
      <c r="B8" s="30" t="s">
        <v>472</v>
      </c>
      <c r="C8" s="31" t="s">
        <v>454</v>
      </c>
      <c r="D8" s="30" t="s">
        <v>473</v>
      </c>
      <c r="E8" s="31">
        <v>25</v>
      </c>
      <c r="F8" s="30" t="s">
        <v>474</v>
      </c>
      <c r="G8" s="31" t="s">
        <v>454</v>
      </c>
      <c r="H8" s="30" t="s">
        <v>475</v>
      </c>
    </row>
    <row r="9" spans="1:9" ht="15.5" x14ac:dyDescent="0.35">
      <c r="A9" s="31">
        <v>7</v>
      </c>
      <c r="B9" s="30" t="s">
        <v>92</v>
      </c>
      <c r="C9" s="31" t="s">
        <v>454</v>
      </c>
      <c r="D9" s="30" t="s">
        <v>476</v>
      </c>
      <c r="E9" s="31">
        <v>26</v>
      </c>
      <c r="F9" s="30" t="s">
        <v>477</v>
      </c>
      <c r="G9" s="31" t="s">
        <v>454</v>
      </c>
      <c r="H9" s="30" t="s">
        <v>478</v>
      </c>
    </row>
    <row r="10" spans="1:9" ht="15.5" x14ac:dyDescent="0.35">
      <c r="A10" s="31">
        <v>8</v>
      </c>
      <c r="B10" s="30" t="s">
        <v>479</v>
      </c>
      <c r="C10" s="31" t="s">
        <v>454</v>
      </c>
      <c r="D10" s="30" t="s">
        <v>480</v>
      </c>
      <c r="E10" s="31">
        <v>27</v>
      </c>
      <c r="F10" s="30" t="s">
        <v>481</v>
      </c>
      <c r="G10" s="31" t="s">
        <v>454</v>
      </c>
      <c r="H10" s="30" t="s">
        <v>482</v>
      </c>
    </row>
    <row r="11" spans="1:9" ht="15.5" x14ac:dyDescent="0.35">
      <c r="A11" s="31">
        <v>9</v>
      </c>
      <c r="B11" s="30" t="s">
        <v>483</v>
      </c>
      <c r="C11" s="31" t="s">
        <v>454</v>
      </c>
      <c r="D11" s="30" t="s">
        <v>484</v>
      </c>
      <c r="E11" s="31">
        <v>28</v>
      </c>
      <c r="F11" s="30" t="s">
        <v>485</v>
      </c>
      <c r="G11" s="31" t="s">
        <v>454</v>
      </c>
      <c r="H11" s="30" t="s">
        <v>486</v>
      </c>
    </row>
    <row r="12" spans="1:9" ht="15.5" x14ac:dyDescent="0.35">
      <c r="A12" s="31">
        <v>10</v>
      </c>
      <c r="B12" s="30" t="s">
        <v>487</v>
      </c>
      <c r="C12" s="31" t="s">
        <v>454</v>
      </c>
      <c r="D12" s="30" t="s">
        <v>488</v>
      </c>
      <c r="E12" s="31">
        <v>29</v>
      </c>
      <c r="F12" s="30" t="s">
        <v>489</v>
      </c>
      <c r="G12" s="31" t="s">
        <v>454</v>
      </c>
      <c r="H12" s="30" t="s">
        <v>490</v>
      </c>
    </row>
    <row r="13" spans="1:9" ht="15.5" x14ac:dyDescent="0.35">
      <c r="A13" s="31">
        <v>11</v>
      </c>
      <c r="B13" s="30" t="s">
        <v>491</v>
      </c>
      <c r="C13" s="31" t="s">
        <v>454</v>
      </c>
      <c r="D13" s="30" t="s">
        <v>51</v>
      </c>
      <c r="E13" s="31">
        <v>30</v>
      </c>
      <c r="F13" s="30" t="s">
        <v>492</v>
      </c>
      <c r="G13" s="31" t="s">
        <v>454</v>
      </c>
      <c r="H13" s="30" t="s">
        <v>493</v>
      </c>
    </row>
    <row r="14" spans="1:9" ht="15.5" x14ac:dyDescent="0.35">
      <c r="A14" s="31">
        <v>12</v>
      </c>
      <c r="B14" s="30" t="s">
        <v>494</v>
      </c>
      <c r="C14" s="31" t="s">
        <v>454</v>
      </c>
      <c r="D14" s="30" t="s">
        <v>495</v>
      </c>
      <c r="E14" s="31">
        <v>31</v>
      </c>
      <c r="F14" s="30" t="s">
        <v>496</v>
      </c>
      <c r="G14" s="31" t="s">
        <v>454</v>
      </c>
      <c r="H14" s="30" t="s">
        <v>497</v>
      </c>
    </row>
    <row r="15" spans="1:9" ht="15.5" x14ac:dyDescent="0.35">
      <c r="A15" s="31">
        <v>13</v>
      </c>
      <c r="B15" s="30" t="s">
        <v>498</v>
      </c>
      <c r="C15" s="31" t="s">
        <v>454</v>
      </c>
      <c r="D15" s="30" t="s">
        <v>499</v>
      </c>
      <c r="E15" s="31">
        <v>32</v>
      </c>
      <c r="F15" s="30" t="s">
        <v>500</v>
      </c>
      <c r="G15" s="31" t="s">
        <v>454</v>
      </c>
      <c r="H15" s="30" t="s">
        <v>501</v>
      </c>
    </row>
    <row r="16" spans="1:9" ht="15.5" x14ac:dyDescent="0.35">
      <c r="A16" s="31">
        <v>14</v>
      </c>
      <c r="B16" s="30" t="s">
        <v>502</v>
      </c>
      <c r="C16" s="31" t="s">
        <v>454</v>
      </c>
      <c r="D16" s="30" t="s">
        <v>503</v>
      </c>
      <c r="E16" s="31">
        <v>33</v>
      </c>
      <c r="F16" s="30" t="s">
        <v>504</v>
      </c>
      <c r="G16" s="31" t="s">
        <v>454</v>
      </c>
      <c r="H16" s="30" t="s">
        <v>505</v>
      </c>
    </row>
    <row r="17" spans="1:9" ht="15.5" x14ac:dyDescent="0.35">
      <c r="A17" s="31">
        <v>15</v>
      </c>
      <c r="B17" s="30" t="s">
        <v>506</v>
      </c>
      <c r="C17" s="31" t="s">
        <v>454</v>
      </c>
      <c r="D17" s="30" t="s">
        <v>507</v>
      </c>
      <c r="E17" s="31">
        <v>34</v>
      </c>
      <c r="F17" s="30" t="s">
        <v>508</v>
      </c>
      <c r="G17" s="31" t="s">
        <v>454</v>
      </c>
      <c r="H17" s="30" t="s">
        <v>509</v>
      </c>
    </row>
    <row r="18" spans="1:9" ht="15.5" x14ac:dyDescent="0.35">
      <c r="A18" s="31">
        <v>16</v>
      </c>
      <c r="B18" s="30" t="s">
        <v>510</v>
      </c>
      <c r="C18" s="31" t="s">
        <v>454</v>
      </c>
      <c r="D18" s="30" t="s">
        <v>837</v>
      </c>
      <c r="E18" s="31">
        <v>35</v>
      </c>
      <c r="F18" s="30" t="s">
        <v>511</v>
      </c>
      <c r="G18" s="31" t="s">
        <v>454</v>
      </c>
      <c r="H18" s="30" t="s">
        <v>512</v>
      </c>
    </row>
    <row r="19" spans="1:9" ht="15.5" x14ac:dyDescent="0.35">
      <c r="A19" s="31">
        <v>17</v>
      </c>
      <c r="B19" s="30" t="s">
        <v>513</v>
      </c>
      <c r="C19" s="31" t="s">
        <v>454</v>
      </c>
      <c r="D19" s="30" t="s">
        <v>514</v>
      </c>
      <c r="E19" s="31">
        <v>36</v>
      </c>
      <c r="F19" s="30" t="s">
        <v>13</v>
      </c>
      <c r="G19" s="31" t="s">
        <v>454</v>
      </c>
      <c r="H19" s="30" t="s">
        <v>515</v>
      </c>
    </row>
    <row r="20" spans="1:9" ht="18" customHeight="1" x14ac:dyDescent="0.35">
      <c r="A20" s="31">
        <v>18</v>
      </c>
      <c r="B20" s="30" t="s">
        <v>516</v>
      </c>
      <c r="C20" s="31" t="s">
        <v>454</v>
      </c>
      <c r="D20" s="30" t="s">
        <v>517</v>
      </c>
      <c r="E20" s="31">
        <v>37</v>
      </c>
      <c r="F20" s="30" t="s">
        <v>518</v>
      </c>
      <c r="G20" s="31" t="s">
        <v>454</v>
      </c>
      <c r="H20" s="343" t="s">
        <v>519</v>
      </c>
      <c r="I20" s="343"/>
    </row>
    <row r="21" spans="1:9" ht="17.25" customHeight="1" x14ac:dyDescent="0.35">
      <c r="A21" s="31">
        <v>19</v>
      </c>
      <c r="B21" s="30" t="s">
        <v>520</v>
      </c>
      <c r="C21" s="31" t="s">
        <v>454</v>
      </c>
      <c r="D21" s="30" t="s">
        <v>521</v>
      </c>
      <c r="E21" s="31">
        <v>38</v>
      </c>
      <c r="F21" s="30" t="s">
        <v>522</v>
      </c>
      <c r="G21" s="31" t="s">
        <v>454</v>
      </c>
      <c r="H21" s="30" t="s">
        <v>523</v>
      </c>
    </row>
    <row r="22" spans="1:9" ht="17.25" customHeight="1" x14ac:dyDescent="0.35">
      <c r="A22" s="30"/>
      <c r="B22" s="30"/>
      <c r="C22" s="30"/>
      <c r="D22" s="30"/>
      <c r="E22" s="31">
        <v>39</v>
      </c>
      <c r="F22" s="30" t="s">
        <v>524</v>
      </c>
      <c r="G22" s="31" t="s">
        <v>454</v>
      </c>
      <c r="H22" s="343" t="s">
        <v>525</v>
      </c>
      <c r="I22" s="343"/>
    </row>
    <row r="23" spans="1:9" ht="15.5" x14ac:dyDescent="0.35">
      <c r="A23" s="30"/>
      <c r="B23" s="30"/>
      <c r="C23" s="30"/>
      <c r="D23" s="30"/>
      <c r="E23" s="67">
        <v>40</v>
      </c>
      <c r="F23" s="30" t="s">
        <v>21</v>
      </c>
      <c r="G23" s="67" t="s">
        <v>454</v>
      </c>
      <c r="H23" s="30" t="s">
        <v>839</v>
      </c>
      <c r="I23" s="258"/>
    </row>
    <row r="24" spans="1:9" ht="15.5" x14ac:dyDescent="0.35">
      <c r="A24" s="30"/>
      <c r="B24" s="30"/>
      <c r="C24" s="30"/>
      <c r="D24" s="30"/>
      <c r="E24" s="67">
        <v>41</v>
      </c>
      <c r="F24" s="243" t="s">
        <v>1156</v>
      </c>
      <c r="G24" s="67" t="s">
        <v>454</v>
      </c>
      <c r="H24" s="343" t="s">
        <v>1157</v>
      </c>
      <c r="I24" s="343"/>
    </row>
    <row r="25" spans="1:9" ht="15.5" x14ac:dyDescent="0.35">
      <c r="A25" s="347" t="s">
        <v>526</v>
      </c>
      <c r="B25" s="347"/>
      <c r="C25" s="347"/>
      <c r="D25" s="347"/>
      <c r="E25" s="347"/>
      <c r="F25" s="347"/>
      <c r="G25" s="347"/>
      <c r="H25" s="347"/>
    </row>
    <row r="26" spans="1:9" ht="15.75" customHeight="1" x14ac:dyDescent="0.35">
      <c r="A26" s="61" t="s">
        <v>527</v>
      </c>
      <c r="B26" s="343" t="s">
        <v>469</v>
      </c>
      <c r="C26" s="343"/>
      <c r="D26" s="343"/>
      <c r="E26" s="345" t="s">
        <v>1147</v>
      </c>
      <c r="F26" s="345"/>
      <c r="G26" s="61" t="s">
        <v>528</v>
      </c>
      <c r="H26" s="30" t="s">
        <v>529</v>
      </c>
    </row>
    <row r="27" spans="1:9" ht="15.75" customHeight="1" x14ac:dyDescent="0.35">
      <c r="A27" s="61" t="s">
        <v>530</v>
      </c>
      <c r="B27" s="343" t="s">
        <v>473</v>
      </c>
      <c r="C27" s="346"/>
      <c r="D27" s="346"/>
      <c r="E27" s="345" t="s">
        <v>1148</v>
      </c>
      <c r="F27" s="345"/>
      <c r="G27" s="61" t="s">
        <v>531</v>
      </c>
      <c r="H27" s="241" t="s">
        <v>532</v>
      </c>
    </row>
    <row r="28" spans="1:9" ht="15.75" customHeight="1" x14ac:dyDescent="0.35">
      <c r="A28" s="61" t="s">
        <v>533</v>
      </c>
      <c r="B28" s="343" t="s">
        <v>534</v>
      </c>
      <c r="C28" s="343"/>
      <c r="D28" s="343"/>
      <c r="E28" s="345" t="s">
        <v>1149</v>
      </c>
      <c r="F28" s="345"/>
      <c r="G28" s="61" t="s">
        <v>535</v>
      </c>
      <c r="H28" s="30" t="s">
        <v>536</v>
      </c>
    </row>
    <row r="29" spans="1:9" ht="15.75" customHeight="1" x14ac:dyDescent="0.35">
      <c r="A29" s="61" t="s">
        <v>537</v>
      </c>
      <c r="B29" s="343" t="s">
        <v>538</v>
      </c>
      <c r="C29" s="343"/>
      <c r="D29" s="343"/>
      <c r="E29" s="345" t="s">
        <v>1150</v>
      </c>
      <c r="F29" s="345"/>
      <c r="G29" s="61" t="s">
        <v>539</v>
      </c>
      <c r="H29" s="30" t="s">
        <v>540</v>
      </c>
    </row>
    <row r="30" spans="1:9" ht="15.75" customHeight="1" x14ac:dyDescent="0.35">
      <c r="A30" s="61" t="s">
        <v>541</v>
      </c>
      <c r="B30" s="343" t="s">
        <v>542</v>
      </c>
      <c r="C30" s="343"/>
      <c r="D30" s="343"/>
      <c r="E30" s="345" t="s">
        <v>1151</v>
      </c>
      <c r="F30" s="345"/>
      <c r="G30" s="61" t="s">
        <v>543</v>
      </c>
      <c r="H30" s="241" t="s">
        <v>544</v>
      </c>
    </row>
    <row r="31" spans="1:9" ht="15.75" customHeight="1" x14ac:dyDescent="0.35">
      <c r="A31" s="61" t="s">
        <v>545</v>
      </c>
      <c r="B31" s="343" t="s">
        <v>546</v>
      </c>
      <c r="C31" s="343"/>
      <c r="D31" s="343"/>
      <c r="E31" s="345" t="s">
        <v>1152</v>
      </c>
      <c r="F31" s="345"/>
      <c r="G31" s="61" t="s">
        <v>547</v>
      </c>
      <c r="H31" s="30" t="s">
        <v>548</v>
      </c>
    </row>
    <row r="32" spans="1:9" ht="15.75" customHeight="1" x14ac:dyDescent="0.35">
      <c r="A32" s="61" t="s">
        <v>549</v>
      </c>
      <c r="B32" s="343" t="s">
        <v>325</v>
      </c>
      <c r="C32" s="343"/>
      <c r="D32" s="343"/>
      <c r="E32" s="345" t="s">
        <v>1153</v>
      </c>
      <c r="F32" s="345"/>
      <c r="G32" s="61" t="s">
        <v>550</v>
      </c>
      <c r="H32" s="30" t="s">
        <v>551</v>
      </c>
    </row>
    <row r="33" spans="1:8" ht="15.75" customHeight="1" x14ac:dyDescent="0.35">
      <c r="A33" s="61" t="s">
        <v>552</v>
      </c>
      <c r="B33" s="343" t="s">
        <v>456</v>
      </c>
      <c r="C33" s="343"/>
      <c r="D33" s="343"/>
      <c r="E33" s="345" t="s">
        <v>1154</v>
      </c>
      <c r="F33" s="345"/>
      <c r="G33" s="61"/>
      <c r="H33" s="30" t="s">
        <v>1085</v>
      </c>
    </row>
    <row r="34" spans="1:8" ht="15.75" customHeight="1" x14ac:dyDescent="0.35">
      <c r="A34" s="61" t="s">
        <v>553</v>
      </c>
      <c r="B34" s="343" t="s">
        <v>521</v>
      </c>
      <c r="C34" s="343"/>
      <c r="D34" s="346"/>
      <c r="E34" s="345" t="s">
        <v>1155</v>
      </c>
      <c r="F34" s="345"/>
      <c r="G34" s="30"/>
      <c r="H34" s="30"/>
    </row>
    <row r="35" spans="1:8" ht="15.5" x14ac:dyDescent="0.35">
      <c r="A35" s="30"/>
      <c r="B35" s="30"/>
      <c r="C35" s="30"/>
      <c r="D35" s="30"/>
      <c r="E35" s="30"/>
      <c r="F35" s="30"/>
      <c r="G35" s="30"/>
      <c r="H35" s="30"/>
    </row>
  </sheetData>
  <mergeCells count="24">
    <mergeCell ref="E34:F34"/>
    <mergeCell ref="B34:D34"/>
    <mergeCell ref="A25:H25"/>
    <mergeCell ref="A2:I2"/>
    <mergeCell ref="A1:I1"/>
    <mergeCell ref="E31:F31"/>
    <mergeCell ref="E32:F32"/>
    <mergeCell ref="E33:F33"/>
    <mergeCell ref="B26:D26"/>
    <mergeCell ref="B27:D27"/>
    <mergeCell ref="B28:D28"/>
    <mergeCell ref="B29:D29"/>
    <mergeCell ref="B30:D30"/>
    <mergeCell ref="B31:D31"/>
    <mergeCell ref="B32:D32"/>
    <mergeCell ref="B33:D33"/>
    <mergeCell ref="H20:I20"/>
    <mergeCell ref="H22:I22"/>
    <mergeCell ref="H24:I24"/>
    <mergeCell ref="E29:F29"/>
    <mergeCell ref="E30:F30"/>
    <mergeCell ref="E26:F26"/>
    <mergeCell ref="E27:F27"/>
    <mergeCell ref="E28:F28"/>
  </mergeCells>
  <pageMargins left="0.7" right="0.2" top="0.75" bottom="0.75" header="0.3" footer="0.3"/>
  <pageSetup scale="95"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R18"/>
  <sheetViews>
    <sheetView view="pageBreakPreview" zoomScale="60" workbookViewId="0">
      <selection activeCell="R16" sqref="R16"/>
    </sheetView>
  </sheetViews>
  <sheetFormatPr defaultColWidth="9.08984375" defaultRowHeight="34.5" customHeight="1" x14ac:dyDescent="0.35"/>
  <cols>
    <col min="1" max="1" width="8.08984375" style="91" customWidth="1"/>
    <col min="2" max="2" width="34" style="91" customWidth="1"/>
    <col min="3" max="3" width="16.36328125" style="91" customWidth="1"/>
    <col min="4" max="4" width="9.6328125" style="91" customWidth="1"/>
    <col min="5" max="5" width="8.54296875" style="91" customWidth="1"/>
    <col min="6" max="8" width="15.54296875" style="91" customWidth="1"/>
    <col min="9" max="9" width="11.90625" style="91" customWidth="1"/>
    <col min="10" max="10" width="11.6328125" style="91" customWidth="1"/>
    <col min="11" max="11" width="14.54296875" style="91" customWidth="1"/>
    <col min="12" max="12" width="14.36328125" style="91" customWidth="1"/>
    <col min="13" max="13" width="12.36328125" style="91" customWidth="1"/>
    <col min="14" max="14" width="11.54296875" style="91" customWidth="1"/>
    <col min="15" max="15" width="6.6328125" style="91" customWidth="1"/>
    <col min="16" max="16" width="9.36328125" style="91" customWidth="1"/>
    <col min="17" max="17" width="14.90625" style="91" customWidth="1"/>
    <col min="18" max="18" width="28.36328125" style="91" customWidth="1"/>
    <col min="19" max="16384" width="9.08984375" style="91"/>
  </cols>
  <sheetData>
    <row r="1" spans="1:18" ht="24" customHeight="1" x14ac:dyDescent="0.35">
      <c r="B1" s="178" t="s">
        <v>30</v>
      </c>
      <c r="C1" s="402" t="s">
        <v>1169</v>
      </c>
      <c r="D1" s="402"/>
      <c r="E1" s="402"/>
      <c r="F1" s="94"/>
      <c r="G1" s="94" t="s">
        <v>31</v>
      </c>
      <c r="H1" s="94">
        <v>7</v>
      </c>
      <c r="J1" s="410" t="s">
        <v>32</v>
      </c>
      <c r="K1" s="410"/>
      <c r="L1" s="403" t="s">
        <v>216</v>
      </c>
      <c r="M1" s="403"/>
      <c r="Q1" s="92"/>
    </row>
    <row r="2" spans="1:18" ht="20.399999999999999" customHeight="1" x14ac:dyDescent="0.35">
      <c r="F2" s="92"/>
      <c r="G2" s="92"/>
      <c r="H2" s="92"/>
      <c r="K2" s="92"/>
      <c r="L2" s="92"/>
      <c r="M2" s="92"/>
      <c r="Q2" s="92"/>
    </row>
    <row r="3" spans="1:18" ht="34.5" customHeight="1" x14ac:dyDescent="0.35">
      <c r="A3" s="399" t="s">
        <v>33</v>
      </c>
      <c r="B3" s="399" t="s">
        <v>0</v>
      </c>
      <c r="C3" s="399" t="s">
        <v>23</v>
      </c>
      <c r="D3" s="399" t="s">
        <v>24</v>
      </c>
      <c r="E3" s="399" t="s">
        <v>5</v>
      </c>
      <c r="F3" s="175" t="s">
        <v>6</v>
      </c>
      <c r="G3" s="175" t="s">
        <v>7</v>
      </c>
      <c r="H3" s="175" t="s">
        <v>8</v>
      </c>
      <c r="I3" s="399" t="s">
        <v>18</v>
      </c>
      <c r="J3" s="399" t="s">
        <v>1</v>
      </c>
      <c r="K3" s="399" t="s">
        <v>9</v>
      </c>
      <c r="L3" s="399" t="s">
        <v>2</v>
      </c>
      <c r="M3" s="399" t="s">
        <v>22</v>
      </c>
      <c r="N3" s="399" t="s">
        <v>10</v>
      </c>
      <c r="O3" s="409" t="s">
        <v>20</v>
      </c>
      <c r="P3" s="409"/>
      <c r="Q3" s="409"/>
      <c r="R3" s="399" t="s">
        <v>4</v>
      </c>
    </row>
    <row r="4" spans="1:18" ht="50.15" customHeight="1" x14ac:dyDescent="0.35">
      <c r="A4" s="400"/>
      <c r="B4" s="400"/>
      <c r="C4" s="400"/>
      <c r="D4" s="400"/>
      <c r="E4" s="400"/>
      <c r="F4" s="176"/>
      <c r="G4" s="176"/>
      <c r="H4" s="176"/>
      <c r="I4" s="400"/>
      <c r="J4" s="400"/>
      <c r="K4" s="400"/>
      <c r="L4" s="400"/>
      <c r="M4" s="400"/>
      <c r="N4" s="400"/>
      <c r="O4" s="240" t="s">
        <v>19</v>
      </c>
      <c r="P4" s="240" t="s">
        <v>20</v>
      </c>
      <c r="Q4" s="240" t="s">
        <v>21</v>
      </c>
      <c r="R4" s="400"/>
    </row>
    <row r="5" spans="1:18" ht="34.5" customHeight="1" x14ac:dyDescent="0.35">
      <c r="A5" s="177">
        <v>1</v>
      </c>
      <c r="B5" s="177">
        <v>2</v>
      </c>
      <c r="C5" s="177">
        <v>3</v>
      </c>
      <c r="D5" s="177">
        <v>4</v>
      </c>
      <c r="E5" s="177">
        <v>5</v>
      </c>
      <c r="F5" s="177">
        <v>6</v>
      </c>
      <c r="G5" s="177">
        <v>7</v>
      </c>
      <c r="H5" s="177">
        <v>8</v>
      </c>
      <c r="I5" s="177">
        <v>9</v>
      </c>
      <c r="J5" s="177">
        <v>10</v>
      </c>
      <c r="K5" s="177">
        <v>11</v>
      </c>
      <c r="L5" s="177">
        <v>12</v>
      </c>
      <c r="M5" s="177">
        <v>13</v>
      </c>
      <c r="N5" s="177">
        <v>14</v>
      </c>
      <c r="O5" s="177">
        <v>15</v>
      </c>
      <c r="P5" s="177">
        <v>16</v>
      </c>
      <c r="Q5" s="177">
        <v>17</v>
      </c>
      <c r="R5" s="177">
        <v>18</v>
      </c>
    </row>
    <row r="6" spans="1:18" ht="34.5" customHeight="1" x14ac:dyDescent="0.35">
      <c r="A6" s="75"/>
      <c r="B6" s="1"/>
      <c r="C6" s="395" t="s">
        <v>17</v>
      </c>
      <c r="D6" s="395"/>
      <c r="E6" s="395"/>
      <c r="F6" s="179" t="s">
        <v>3</v>
      </c>
      <c r="G6" s="179" t="s">
        <v>3</v>
      </c>
      <c r="H6" s="179" t="s">
        <v>3</v>
      </c>
      <c r="I6" s="75"/>
      <c r="J6" s="75"/>
      <c r="K6" s="180" t="s">
        <v>3</v>
      </c>
      <c r="L6" s="180" t="s">
        <v>3</v>
      </c>
      <c r="M6" s="180" t="s">
        <v>3</v>
      </c>
      <c r="N6" s="180" t="s">
        <v>17</v>
      </c>
      <c r="O6" s="75"/>
      <c r="P6" s="75"/>
      <c r="Q6" s="80" t="s">
        <v>3</v>
      </c>
      <c r="R6" s="75"/>
    </row>
    <row r="7" spans="1:18" s="115" customFormat="1" ht="34.5" customHeight="1" x14ac:dyDescent="0.35">
      <c r="A7" s="295">
        <v>1</v>
      </c>
      <c r="B7" s="174" t="s">
        <v>142</v>
      </c>
      <c r="C7" s="294" t="s">
        <v>27</v>
      </c>
      <c r="D7" s="1"/>
      <c r="E7" s="297" t="s">
        <v>776</v>
      </c>
      <c r="F7" s="141" t="s">
        <v>180</v>
      </c>
      <c r="G7" s="141" t="s">
        <v>189</v>
      </c>
      <c r="H7" s="141" t="s">
        <v>189</v>
      </c>
      <c r="I7" s="5" t="s">
        <v>51</v>
      </c>
      <c r="J7" s="5" t="s">
        <v>51</v>
      </c>
      <c r="K7" s="162" t="s">
        <v>56</v>
      </c>
      <c r="L7" s="144" t="s">
        <v>625</v>
      </c>
      <c r="M7" s="3"/>
      <c r="N7" s="298" t="s">
        <v>15</v>
      </c>
      <c r="O7" s="15">
        <v>8</v>
      </c>
      <c r="P7" s="16">
        <v>81200</v>
      </c>
      <c r="Q7" s="10" t="s">
        <v>627</v>
      </c>
      <c r="R7" s="11" t="s">
        <v>193</v>
      </c>
    </row>
    <row r="8" spans="1:18" s="115" customFormat="1" ht="34.5" customHeight="1" x14ac:dyDescent="0.35">
      <c r="A8" s="112">
        <v>2</v>
      </c>
      <c r="B8" s="80" t="s">
        <v>1168</v>
      </c>
      <c r="C8" s="297" t="s">
        <v>26</v>
      </c>
      <c r="D8" s="298"/>
      <c r="E8" s="297" t="s">
        <v>776</v>
      </c>
      <c r="F8" s="141" t="s">
        <v>971</v>
      </c>
      <c r="G8" s="141" t="s">
        <v>1007</v>
      </c>
      <c r="H8" s="141" t="s">
        <v>1007</v>
      </c>
      <c r="I8" s="2" t="s">
        <v>51</v>
      </c>
      <c r="J8" s="2" t="s">
        <v>51</v>
      </c>
      <c r="K8" s="141" t="s">
        <v>859</v>
      </c>
      <c r="L8" s="144" t="s">
        <v>625</v>
      </c>
      <c r="M8" s="78"/>
      <c r="N8" s="298" t="s">
        <v>15</v>
      </c>
      <c r="O8" s="15">
        <v>7</v>
      </c>
      <c r="P8" s="16">
        <v>74300</v>
      </c>
      <c r="Q8" s="10" t="s">
        <v>627</v>
      </c>
      <c r="R8" s="12" t="s">
        <v>770</v>
      </c>
    </row>
    <row r="9" spans="1:18" s="115" customFormat="1" ht="34.5" customHeight="1" x14ac:dyDescent="0.35">
      <c r="A9" s="295">
        <v>3</v>
      </c>
      <c r="B9" s="80" t="s">
        <v>151</v>
      </c>
      <c r="C9" s="297" t="s">
        <v>27</v>
      </c>
      <c r="D9" s="298"/>
      <c r="E9" s="297" t="s">
        <v>11</v>
      </c>
      <c r="F9" s="141" t="s">
        <v>974</v>
      </c>
      <c r="G9" s="141" t="s">
        <v>1010</v>
      </c>
      <c r="H9" s="141" t="s">
        <v>1010</v>
      </c>
      <c r="I9" s="5" t="s">
        <v>138</v>
      </c>
      <c r="J9" s="5" t="s">
        <v>138</v>
      </c>
      <c r="K9" s="141" t="s">
        <v>68</v>
      </c>
      <c r="L9" s="144" t="s">
        <v>625</v>
      </c>
      <c r="M9" s="68"/>
      <c r="N9" s="298" t="s">
        <v>15</v>
      </c>
      <c r="O9" s="280">
        <v>7</v>
      </c>
      <c r="P9" s="123">
        <v>72100</v>
      </c>
      <c r="Q9" s="10" t="s">
        <v>627</v>
      </c>
      <c r="R9" s="12" t="s">
        <v>200</v>
      </c>
    </row>
    <row r="10" spans="1:18" s="115" customFormat="1" ht="34.5" customHeight="1" x14ac:dyDescent="0.35">
      <c r="A10" s="112">
        <v>4</v>
      </c>
      <c r="B10" s="298" t="s">
        <v>153</v>
      </c>
      <c r="C10" s="297" t="s">
        <v>27</v>
      </c>
      <c r="D10" s="298"/>
      <c r="E10" s="297" t="s">
        <v>11</v>
      </c>
      <c r="F10" s="141" t="s">
        <v>976</v>
      </c>
      <c r="G10" s="141" t="s">
        <v>1012</v>
      </c>
      <c r="H10" s="141" t="s">
        <v>1012</v>
      </c>
      <c r="I10" s="5" t="s">
        <v>51</v>
      </c>
      <c r="J10" s="5" t="s">
        <v>51</v>
      </c>
      <c r="K10" s="141" t="s">
        <v>693</v>
      </c>
      <c r="L10" s="144" t="s">
        <v>625</v>
      </c>
      <c r="M10" s="68"/>
      <c r="N10" s="298" t="s">
        <v>15</v>
      </c>
      <c r="O10" s="15">
        <v>7</v>
      </c>
      <c r="P10" s="16">
        <v>70000</v>
      </c>
      <c r="Q10" s="10" t="s">
        <v>627</v>
      </c>
      <c r="R10" s="12" t="s">
        <v>202</v>
      </c>
    </row>
    <row r="11" spans="1:18" s="115" customFormat="1" ht="34.5" customHeight="1" x14ac:dyDescent="0.35">
      <c r="A11" s="295">
        <v>5</v>
      </c>
      <c r="B11" s="298" t="s">
        <v>154</v>
      </c>
      <c r="C11" s="297" t="s">
        <v>25</v>
      </c>
      <c r="D11" s="298"/>
      <c r="E11" s="297" t="s">
        <v>776</v>
      </c>
      <c r="F11" s="141" t="s">
        <v>977</v>
      </c>
      <c r="G11" s="141" t="s">
        <v>1013</v>
      </c>
      <c r="H11" s="141" t="s">
        <v>1013</v>
      </c>
      <c r="I11" s="5" t="s">
        <v>138</v>
      </c>
      <c r="J11" s="5" t="s">
        <v>138</v>
      </c>
      <c r="K11" s="141" t="s">
        <v>861</v>
      </c>
      <c r="L11" s="144" t="s">
        <v>625</v>
      </c>
      <c r="M11" s="126"/>
      <c r="N11" s="298" t="s">
        <v>15</v>
      </c>
      <c r="O11" s="15">
        <v>6</v>
      </c>
      <c r="P11" s="16">
        <v>66000</v>
      </c>
      <c r="Q11" s="10" t="s">
        <v>627</v>
      </c>
      <c r="R11" s="12"/>
    </row>
    <row r="12" spans="1:18" s="115" customFormat="1" ht="34.5" customHeight="1" x14ac:dyDescent="0.35">
      <c r="A12" s="112">
        <v>6</v>
      </c>
      <c r="B12" s="298" t="s">
        <v>155</v>
      </c>
      <c r="C12" s="297" t="s">
        <v>25</v>
      </c>
      <c r="D12" s="298"/>
      <c r="E12" s="297" t="s">
        <v>11</v>
      </c>
      <c r="F12" s="163" t="s">
        <v>978</v>
      </c>
      <c r="G12" s="163" t="s">
        <v>1010</v>
      </c>
      <c r="H12" s="163" t="s">
        <v>1010</v>
      </c>
      <c r="I12" s="125" t="s">
        <v>53</v>
      </c>
      <c r="J12" s="125" t="s">
        <v>53</v>
      </c>
      <c r="K12" s="163" t="s">
        <v>68</v>
      </c>
      <c r="L12" s="144" t="s">
        <v>625</v>
      </c>
      <c r="M12" s="126"/>
      <c r="N12" s="298" t="s">
        <v>15</v>
      </c>
      <c r="O12" s="15">
        <v>7</v>
      </c>
      <c r="P12" s="16">
        <v>68000</v>
      </c>
      <c r="Q12" s="10" t="s">
        <v>627</v>
      </c>
      <c r="R12" s="14" t="s">
        <v>203</v>
      </c>
    </row>
    <row r="13" spans="1:18" s="115" customFormat="1" ht="34.5" customHeight="1" x14ac:dyDescent="0.35">
      <c r="A13" s="295">
        <v>7</v>
      </c>
      <c r="B13" s="298" t="s">
        <v>157</v>
      </c>
      <c r="C13" s="297" t="s">
        <v>25</v>
      </c>
      <c r="D13" s="298"/>
      <c r="E13" s="297" t="s">
        <v>776</v>
      </c>
      <c r="F13" s="141" t="s">
        <v>980</v>
      </c>
      <c r="G13" s="141" t="s">
        <v>1015</v>
      </c>
      <c r="H13" s="141" t="s">
        <v>1015</v>
      </c>
      <c r="I13" s="5" t="s">
        <v>138</v>
      </c>
      <c r="J13" s="5" t="s">
        <v>138</v>
      </c>
      <c r="K13" s="141" t="s">
        <v>55</v>
      </c>
      <c r="L13" s="144" t="s">
        <v>625</v>
      </c>
      <c r="M13" s="126"/>
      <c r="N13" s="298" t="s">
        <v>15</v>
      </c>
      <c r="O13" s="15">
        <v>6</v>
      </c>
      <c r="P13" s="16">
        <v>64100</v>
      </c>
      <c r="Q13" s="10" t="s">
        <v>627</v>
      </c>
      <c r="R13" s="12"/>
    </row>
    <row r="14" spans="1:18" s="115" customFormat="1" ht="34.5" customHeight="1" x14ac:dyDescent="0.35">
      <c r="A14" s="112">
        <v>8</v>
      </c>
      <c r="B14" s="298" t="s">
        <v>158</v>
      </c>
      <c r="C14" s="297" t="s">
        <v>28</v>
      </c>
      <c r="D14" s="298"/>
      <c r="E14" s="297" t="s">
        <v>776</v>
      </c>
      <c r="F14" s="163" t="s">
        <v>981</v>
      </c>
      <c r="G14" s="163" t="s">
        <v>1016</v>
      </c>
      <c r="H14" s="163" t="s">
        <v>1016</v>
      </c>
      <c r="I14" s="124" t="s">
        <v>51</v>
      </c>
      <c r="J14" s="124" t="s">
        <v>51</v>
      </c>
      <c r="K14" s="163" t="s">
        <v>862</v>
      </c>
      <c r="L14" s="144" t="s">
        <v>625</v>
      </c>
      <c r="M14" s="126"/>
      <c r="N14" s="298" t="s">
        <v>15</v>
      </c>
      <c r="O14" s="15">
        <v>7</v>
      </c>
      <c r="P14" s="16">
        <v>68000</v>
      </c>
      <c r="Q14" s="10" t="s">
        <v>627</v>
      </c>
      <c r="R14" s="14" t="s">
        <v>205</v>
      </c>
    </row>
    <row r="15" spans="1:18" s="115" customFormat="1" ht="34.5" customHeight="1" x14ac:dyDescent="0.35">
      <c r="A15" s="295">
        <v>9</v>
      </c>
      <c r="B15" s="82" t="s">
        <v>161</v>
      </c>
      <c r="C15" s="297" t="s">
        <v>25</v>
      </c>
      <c r="D15" s="298"/>
      <c r="E15" s="297" t="s">
        <v>776</v>
      </c>
      <c r="F15" s="141" t="s">
        <v>983</v>
      </c>
      <c r="G15" s="141" t="s">
        <v>1018</v>
      </c>
      <c r="H15" s="141" t="s">
        <v>1018</v>
      </c>
      <c r="I15" s="5" t="s">
        <v>53</v>
      </c>
      <c r="J15" s="5" t="s">
        <v>53</v>
      </c>
      <c r="K15" s="141" t="s">
        <v>54</v>
      </c>
      <c r="L15" s="144" t="s">
        <v>625</v>
      </c>
      <c r="M15" s="126"/>
      <c r="N15" s="298" t="s">
        <v>15</v>
      </c>
      <c r="O15" s="15">
        <v>7</v>
      </c>
      <c r="P15" s="16">
        <v>64100</v>
      </c>
      <c r="Q15" s="10" t="s">
        <v>627</v>
      </c>
      <c r="R15" s="12" t="s">
        <v>206</v>
      </c>
    </row>
    <row r="16" spans="1:18" s="266" customFormat="1" ht="34.5" customHeight="1" x14ac:dyDescent="0.35">
      <c r="A16" s="112">
        <v>10</v>
      </c>
      <c r="B16" s="82" t="s">
        <v>162</v>
      </c>
      <c r="C16" s="297" t="s">
        <v>27</v>
      </c>
      <c r="D16" s="298"/>
      <c r="E16" s="297" t="s">
        <v>776</v>
      </c>
      <c r="F16" s="141" t="s">
        <v>984</v>
      </c>
      <c r="G16" s="141" t="s">
        <v>1018</v>
      </c>
      <c r="H16" s="141" t="s">
        <v>1018</v>
      </c>
      <c r="I16" s="5" t="s">
        <v>53</v>
      </c>
      <c r="J16" s="5" t="s">
        <v>53</v>
      </c>
      <c r="K16" s="141" t="s">
        <v>54</v>
      </c>
      <c r="L16" s="144" t="s">
        <v>625</v>
      </c>
      <c r="M16" s="126"/>
      <c r="N16" s="298" t="s">
        <v>15</v>
      </c>
      <c r="O16" s="15">
        <v>7</v>
      </c>
      <c r="P16" s="16">
        <v>64100</v>
      </c>
      <c r="Q16" s="10" t="s">
        <v>627</v>
      </c>
      <c r="R16" s="12" t="s">
        <v>207</v>
      </c>
    </row>
    <row r="17" spans="1:18" s="52" customFormat="1" ht="34.5" customHeight="1" x14ac:dyDescent="0.35">
      <c r="A17" s="422" t="s">
        <v>1159</v>
      </c>
      <c r="B17" s="422"/>
      <c r="C17" s="422"/>
      <c r="D17" s="422"/>
      <c r="E17" s="422"/>
      <c r="F17" s="422"/>
      <c r="G17" s="422"/>
      <c r="H17" s="422"/>
      <c r="I17" s="422"/>
      <c r="J17" s="422"/>
      <c r="K17" s="422"/>
      <c r="L17" s="422"/>
      <c r="M17" s="422"/>
      <c r="N17" s="422"/>
      <c r="O17" s="422"/>
      <c r="P17" s="422"/>
      <c r="Q17" s="422"/>
      <c r="R17" s="422"/>
    </row>
    <row r="18" spans="1:18" ht="34.5" customHeight="1" x14ac:dyDescent="0.35">
      <c r="A18" s="423"/>
      <c r="B18" s="423"/>
      <c r="C18" s="423"/>
      <c r="D18" s="423"/>
      <c r="E18" s="423"/>
      <c r="F18" s="423"/>
      <c r="G18" s="423"/>
      <c r="H18" s="423"/>
      <c r="I18" s="423"/>
      <c r="J18" s="423"/>
      <c r="K18" s="423"/>
      <c r="L18" s="423"/>
      <c r="M18" s="423"/>
      <c r="N18" s="423"/>
      <c r="O18" s="423"/>
      <c r="P18" s="423"/>
      <c r="Q18" s="423"/>
      <c r="R18" s="423"/>
    </row>
  </sheetData>
  <mergeCells count="18">
    <mergeCell ref="C1:E1"/>
    <mergeCell ref="J1:K1"/>
    <mergeCell ref="L1:M1"/>
    <mergeCell ref="A3:A4"/>
    <mergeCell ref="B3:B4"/>
    <mergeCell ref="C3:C4"/>
    <mergeCell ref="D3:D4"/>
    <mergeCell ref="E3:E4"/>
    <mergeCell ref="A17:R18"/>
    <mergeCell ref="N3:N4"/>
    <mergeCell ref="O3:Q3"/>
    <mergeCell ref="R3:R4"/>
    <mergeCell ref="C6:E6"/>
    <mergeCell ref="I3:I4"/>
    <mergeCell ref="J3:J4"/>
    <mergeCell ref="K3:K4"/>
    <mergeCell ref="L3:L4"/>
    <mergeCell ref="M3:M4"/>
  </mergeCells>
  <dataValidations count="4">
    <dataValidation type="list" allowBlank="1" showInputMessage="1" showErrorMessage="1" sqref="E7:E16" xr:uid="{00000000-0002-0000-1300-000000000000}">
      <formula1>"SC, ST, OBC, GEN, EWS"</formula1>
    </dataValidation>
    <dataValidation type="list" allowBlank="1" showInputMessage="1" showErrorMessage="1" sqref="D7:D16" xr:uid="{00000000-0002-0000-1300-000001000000}">
      <formula1>"MBA, CA, CS, CMA, CIA,CISA, CFE, CISM, CPA, CFA, Others"</formula1>
    </dataValidation>
    <dataValidation type="list" allowBlank="1" showInputMessage="1" showErrorMessage="1" sqref="C7:C17 C19:C21" xr:uid="{00000000-0002-0000-1300-000002000000}">
      <formula1>"NG, Grd, BCom, Grd IT, PG, Mcom, PG IT, Phd, Dip IT, PGD IT"</formula1>
    </dataValidation>
    <dataValidation type="list" allowBlank="1" showInputMessage="1" showErrorMessage="1" sqref="N7:N16" xr:uid="{00000000-0002-0000-1300-000003000000}">
      <formula1>"IE1, IE2, SAS, DCT, DEA, DEC, IT"</formula1>
    </dataValidation>
  </dataValidations>
  <pageMargins left="0.75" right="0.25" top="0.75" bottom="0.25" header="0.25" footer="0.25"/>
  <pageSetup scale="4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R7"/>
  <sheetViews>
    <sheetView view="pageBreakPreview" topLeftCell="B1" zoomScale="60" workbookViewId="0">
      <selection activeCell="D7" sqref="D7"/>
    </sheetView>
  </sheetViews>
  <sheetFormatPr defaultColWidth="9.08984375" defaultRowHeight="15.5" x14ac:dyDescent="0.35"/>
  <cols>
    <col min="1" max="1" width="9.08984375" style="91"/>
    <col min="2" max="2" width="33.6328125" style="91" customWidth="1"/>
    <col min="3" max="3" width="12.90625" style="91" customWidth="1"/>
    <col min="4" max="4" width="12.54296875" style="91" customWidth="1"/>
    <col min="5" max="5" width="9.08984375" style="91"/>
    <col min="6" max="6" width="14" style="91" customWidth="1"/>
    <col min="7" max="7" width="13.36328125" style="91" customWidth="1"/>
    <col min="8" max="8" width="16" style="91" customWidth="1"/>
    <col min="9" max="10" width="9.08984375" style="91"/>
    <col min="11" max="11" width="13.08984375" style="91" customWidth="1"/>
    <col min="12" max="12" width="12.36328125" style="91" customWidth="1"/>
    <col min="13" max="13" width="12.08984375" style="91" customWidth="1"/>
    <col min="14" max="15" width="9.08984375" style="91"/>
    <col min="16" max="16" width="11.36328125" style="91" customWidth="1"/>
    <col min="17" max="17" width="13.90625" style="91" customWidth="1"/>
    <col min="18" max="16384" width="9.08984375" style="91"/>
  </cols>
  <sheetData>
    <row r="1" spans="1:18" x14ac:dyDescent="0.35">
      <c r="B1" s="93" t="s">
        <v>30</v>
      </c>
      <c r="C1" s="402" t="s">
        <v>676</v>
      </c>
      <c r="D1" s="402"/>
      <c r="E1" s="402"/>
      <c r="F1" s="92"/>
      <c r="G1" s="92" t="s">
        <v>31</v>
      </c>
      <c r="H1" s="95">
        <v>8</v>
      </c>
      <c r="J1" s="410" t="s">
        <v>32</v>
      </c>
      <c r="K1" s="410"/>
      <c r="L1" s="403" t="s">
        <v>134</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ht="69" customHeight="1" x14ac:dyDescent="0.35">
      <c r="A4" s="400"/>
      <c r="B4" s="400"/>
      <c r="C4" s="400"/>
      <c r="D4" s="400"/>
      <c r="E4" s="400"/>
      <c r="F4" s="400"/>
      <c r="G4" s="400"/>
      <c r="H4" s="400"/>
      <c r="I4" s="400"/>
      <c r="J4" s="400"/>
      <c r="K4" s="400"/>
      <c r="L4" s="400"/>
      <c r="M4" s="400"/>
      <c r="N4" s="400"/>
      <c r="O4" s="85" t="s">
        <v>19</v>
      </c>
      <c r="P4" s="85" t="s">
        <v>20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0"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80" t="s">
        <v>3</v>
      </c>
      <c r="R6" s="292"/>
    </row>
    <row r="7" spans="1:18" ht="35.15" customHeight="1" x14ac:dyDescent="0.35">
      <c r="A7" s="117">
        <v>1</v>
      </c>
      <c r="B7" s="172" t="s">
        <v>165</v>
      </c>
      <c r="C7" s="41" t="s">
        <v>25</v>
      </c>
      <c r="D7" s="79"/>
      <c r="E7" s="41" t="s">
        <v>13</v>
      </c>
      <c r="F7" s="6" t="s">
        <v>987</v>
      </c>
      <c r="G7" s="43" t="s">
        <v>191</v>
      </c>
      <c r="H7" s="43" t="s">
        <v>191</v>
      </c>
      <c r="I7" s="2" t="s">
        <v>138</v>
      </c>
      <c r="J7" s="2" t="s">
        <v>138</v>
      </c>
      <c r="K7" s="28" t="s">
        <v>55</v>
      </c>
      <c r="L7" s="78" t="s">
        <v>808</v>
      </c>
      <c r="M7" s="100"/>
      <c r="N7" s="75"/>
      <c r="O7" s="86">
        <v>8</v>
      </c>
      <c r="P7" s="16">
        <v>49000</v>
      </c>
      <c r="Q7" s="10" t="s">
        <v>627</v>
      </c>
      <c r="R7" s="38"/>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9" xr:uid="{00000000-0002-0000-1400-000000000000}">
      <formula1>"NG, Grd, BCom, Grd IT, PG, Mcom, PG IT, Phd, Dip IT, PGD IT"</formula1>
    </dataValidation>
    <dataValidation type="list" allowBlank="1" showInputMessage="1" showErrorMessage="1" sqref="D7:D15" xr:uid="{00000000-0002-0000-1400-000001000000}">
      <formula1>"MBA, CA, CS, CMA, CIA,CISA, CFE, CISM, CPA, CFA, Others"</formula1>
    </dataValidation>
    <dataValidation type="list" allowBlank="1" showInputMessage="1" showErrorMessage="1" sqref="E7:E19" xr:uid="{00000000-0002-0000-1400-000002000000}">
      <formula1>"SC, ST, OBC, GEN, EWS"</formula1>
    </dataValidation>
  </dataValidations>
  <pageMargins left="0.75" right="0.25" top="0.75" bottom="0.25" header="0.25" footer="0.25"/>
  <pageSetup scale="5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R41"/>
  <sheetViews>
    <sheetView view="pageBreakPreview" topLeftCell="A3" zoomScale="70" zoomScaleNormal="64" zoomScaleSheetLayoutView="70" workbookViewId="0">
      <selection activeCell="R16" sqref="R16"/>
    </sheetView>
  </sheetViews>
  <sheetFormatPr defaultColWidth="9.08984375" defaultRowHeight="15.5" x14ac:dyDescent="0.35"/>
  <cols>
    <col min="1" max="1" width="5.453125" style="91" customWidth="1"/>
    <col min="2" max="2" width="34.08984375" style="91" customWidth="1"/>
    <col min="3" max="3" width="12" style="91" customWidth="1"/>
    <col min="4" max="4" width="5.54296875" style="91" customWidth="1"/>
    <col min="5" max="5" width="6.36328125" style="91" customWidth="1"/>
    <col min="6" max="6" width="14.08984375" style="148" customWidth="1"/>
    <col min="7" max="7" width="14.453125" style="148" customWidth="1"/>
    <col min="8" max="8" width="13.6328125" style="148" customWidth="1"/>
    <col min="9" max="9" width="12.90625" style="91" customWidth="1"/>
    <col min="10" max="10" width="13.453125" style="91" customWidth="1"/>
    <col min="11" max="12" width="13.08984375" style="148" customWidth="1"/>
    <col min="13" max="13" width="10.54296875" style="91" customWidth="1"/>
    <col min="14" max="14" width="7.36328125" style="91" customWidth="1"/>
    <col min="15" max="15" width="7" style="91" customWidth="1"/>
    <col min="16" max="16" width="9.90625" style="91" customWidth="1"/>
    <col min="17" max="17" width="12.54296875" style="91" customWidth="1"/>
    <col min="18" max="18" width="39" style="120" customWidth="1"/>
    <col min="19" max="16384" width="9.08984375" style="91"/>
  </cols>
  <sheetData>
    <row r="1" spans="1:18" x14ac:dyDescent="0.35">
      <c r="B1" s="183" t="s">
        <v>30</v>
      </c>
      <c r="C1" s="402" t="s">
        <v>139</v>
      </c>
      <c r="D1" s="402"/>
      <c r="E1" s="402"/>
      <c r="F1" s="157"/>
      <c r="G1" s="164" t="s">
        <v>31</v>
      </c>
      <c r="H1" s="277">
        <v>6</v>
      </c>
      <c r="I1" s="417" t="s">
        <v>32</v>
      </c>
      <c r="J1" s="426"/>
      <c r="K1" s="403" t="s">
        <v>1162</v>
      </c>
      <c r="L1" s="403"/>
      <c r="M1" s="403"/>
      <c r="Q1" s="92"/>
    </row>
    <row r="2" spans="1:18" x14ac:dyDescent="0.35">
      <c r="F2" s="156"/>
      <c r="G2" s="156"/>
      <c r="H2" s="156"/>
      <c r="K2" s="156"/>
      <c r="L2" s="156"/>
      <c r="M2" s="92"/>
      <c r="Q2" s="92"/>
    </row>
    <row r="3" spans="1:18" s="71" customFormat="1" ht="31.5" customHeight="1" x14ac:dyDescent="0.3">
      <c r="A3" s="393" t="s">
        <v>664</v>
      </c>
      <c r="B3" s="393" t="s">
        <v>0</v>
      </c>
      <c r="C3" s="393" t="s">
        <v>23</v>
      </c>
      <c r="D3" s="393" t="s">
        <v>24</v>
      </c>
      <c r="E3" s="393" t="s">
        <v>5</v>
      </c>
      <c r="F3" s="278" t="s">
        <v>6</v>
      </c>
      <c r="G3" s="278" t="s">
        <v>7</v>
      </c>
      <c r="H3" s="278" t="s">
        <v>8</v>
      </c>
      <c r="I3" s="393" t="s">
        <v>18</v>
      </c>
      <c r="J3" s="393" t="s">
        <v>1</v>
      </c>
      <c r="K3" s="396" t="s">
        <v>9</v>
      </c>
      <c r="L3" s="396" t="s">
        <v>2</v>
      </c>
      <c r="M3" s="393" t="s">
        <v>22</v>
      </c>
      <c r="N3" s="393" t="s">
        <v>10</v>
      </c>
      <c r="O3" s="398" t="s">
        <v>20</v>
      </c>
      <c r="P3" s="398"/>
      <c r="Q3" s="398"/>
      <c r="R3" s="424" t="s">
        <v>4</v>
      </c>
    </row>
    <row r="4" spans="1:18" s="71" customFormat="1" ht="60" customHeight="1" x14ac:dyDescent="0.3">
      <c r="A4" s="394"/>
      <c r="B4" s="394"/>
      <c r="C4" s="394"/>
      <c r="D4" s="394"/>
      <c r="E4" s="394"/>
      <c r="F4" s="279"/>
      <c r="G4" s="279"/>
      <c r="H4" s="279"/>
      <c r="I4" s="394"/>
      <c r="J4" s="394"/>
      <c r="K4" s="397"/>
      <c r="L4" s="397"/>
      <c r="M4" s="394"/>
      <c r="N4" s="394"/>
      <c r="O4" s="263" t="s">
        <v>19</v>
      </c>
      <c r="P4" s="263" t="s">
        <v>20</v>
      </c>
      <c r="Q4" s="263" t="s">
        <v>21</v>
      </c>
      <c r="R4" s="425"/>
    </row>
    <row r="5" spans="1:18" x14ac:dyDescent="0.35">
      <c r="A5" s="182">
        <v>1</v>
      </c>
      <c r="B5" s="182">
        <v>2</v>
      </c>
      <c r="C5" s="182">
        <v>3</v>
      </c>
      <c r="D5" s="182">
        <v>4</v>
      </c>
      <c r="E5" s="182">
        <v>5</v>
      </c>
      <c r="F5" s="184">
        <v>6</v>
      </c>
      <c r="G5" s="184">
        <v>7</v>
      </c>
      <c r="H5" s="184">
        <v>8</v>
      </c>
      <c r="I5" s="182">
        <v>9</v>
      </c>
      <c r="J5" s="182">
        <v>10</v>
      </c>
      <c r="K5" s="184">
        <v>11</v>
      </c>
      <c r="L5" s="184">
        <v>12</v>
      </c>
      <c r="M5" s="182">
        <v>13</v>
      </c>
      <c r="N5" s="182">
        <v>14</v>
      </c>
      <c r="O5" s="182">
        <v>15</v>
      </c>
      <c r="P5" s="182">
        <v>16</v>
      </c>
      <c r="Q5" s="182">
        <v>17</v>
      </c>
      <c r="R5" s="121">
        <v>18</v>
      </c>
    </row>
    <row r="6" spans="1:18" s="115" customFormat="1" ht="30" customHeight="1" x14ac:dyDescent="0.35">
      <c r="A6" s="292"/>
      <c r="B6" s="1"/>
      <c r="C6" s="395" t="s">
        <v>17</v>
      </c>
      <c r="D6" s="395"/>
      <c r="E6" s="395"/>
      <c r="F6" s="80" t="s">
        <v>3</v>
      </c>
      <c r="G6" s="80" t="s">
        <v>3</v>
      </c>
      <c r="H6" s="80" t="s">
        <v>3</v>
      </c>
      <c r="I6" s="292"/>
      <c r="J6" s="292"/>
      <c r="K6" s="80" t="s">
        <v>3</v>
      </c>
      <c r="L6" s="80" t="s">
        <v>3</v>
      </c>
      <c r="M6" s="292" t="s">
        <v>3</v>
      </c>
      <c r="N6" s="292" t="s">
        <v>17</v>
      </c>
      <c r="O6" s="292"/>
      <c r="P6" s="292"/>
      <c r="Q6" s="287" t="s">
        <v>3</v>
      </c>
      <c r="R6" s="82"/>
    </row>
    <row r="7" spans="1:18" s="115" customFormat="1" ht="24.9" customHeight="1" x14ac:dyDescent="0.35">
      <c r="A7" s="287">
        <v>1</v>
      </c>
      <c r="B7" s="1" t="s">
        <v>141</v>
      </c>
      <c r="C7" s="286" t="s">
        <v>25</v>
      </c>
      <c r="D7" s="1"/>
      <c r="E7" s="291" t="s">
        <v>776</v>
      </c>
      <c r="F7" s="162" t="s">
        <v>179</v>
      </c>
      <c r="G7" s="162" t="s">
        <v>188</v>
      </c>
      <c r="H7" s="162" t="s">
        <v>188</v>
      </c>
      <c r="I7" s="189" t="s">
        <v>53</v>
      </c>
      <c r="J7" s="190" t="s">
        <v>818</v>
      </c>
      <c r="K7" s="162" t="s">
        <v>88</v>
      </c>
      <c r="L7" s="159" t="s">
        <v>390</v>
      </c>
      <c r="M7" s="3"/>
      <c r="N7" s="292" t="s">
        <v>15</v>
      </c>
      <c r="O7" s="204">
        <v>7</v>
      </c>
      <c r="P7" s="192">
        <v>78800</v>
      </c>
      <c r="Q7" s="193" t="s">
        <v>627</v>
      </c>
      <c r="R7" s="194" t="s">
        <v>1079</v>
      </c>
    </row>
    <row r="8" spans="1:18" s="115" customFormat="1" ht="33.75" customHeight="1" x14ac:dyDescent="0.35">
      <c r="A8" s="287">
        <v>2</v>
      </c>
      <c r="B8" s="80" t="s">
        <v>143</v>
      </c>
      <c r="C8" s="291" t="s">
        <v>27</v>
      </c>
      <c r="D8" s="292"/>
      <c r="E8" s="291" t="s">
        <v>776</v>
      </c>
      <c r="F8" s="162" t="s">
        <v>965</v>
      </c>
      <c r="G8" s="162" t="s">
        <v>1001</v>
      </c>
      <c r="H8" s="162" t="s">
        <v>1001</v>
      </c>
      <c r="I8" s="190" t="s">
        <v>51</v>
      </c>
      <c r="J8" s="190" t="s">
        <v>51</v>
      </c>
      <c r="K8" s="162" t="s">
        <v>56</v>
      </c>
      <c r="L8" s="159" t="s">
        <v>1034</v>
      </c>
      <c r="M8" s="3"/>
      <c r="N8" s="292" t="s">
        <v>15</v>
      </c>
      <c r="O8" s="204">
        <v>8</v>
      </c>
      <c r="P8" s="192">
        <v>81200</v>
      </c>
      <c r="Q8" s="193" t="s">
        <v>627</v>
      </c>
      <c r="R8" s="194" t="s">
        <v>194</v>
      </c>
    </row>
    <row r="9" spans="1:18" s="115" customFormat="1" ht="44.25" customHeight="1" x14ac:dyDescent="0.35">
      <c r="A9" s="287">
        <v>3</v>
      </c>
      <c r="B9" s="292" t="s">
        <v>144</v>
      </c>
      <c r="C9" s="291" t="s">
        <v>26</v>
      </c>
      <c r="D9" s="292"/>
      <c r="E9" s="291" t="s">
        <v>776</v>
      </c>
      <c r="F9" s="162" t="s">
        <v>966</v>
      </c>
      <c r="G9" s="162" t="s">
        <v>1002</v>
      </c>
      <c r="H9" s="162" t="s">
        <v>1002</v>
      </c>
      <c r="I9" s="190" t="s">
        <v>53</v>
      </c>
      <c r="J9" s="190" t="s">
        <v>53</v>
      </c>
      <c r="K9" s="162" t="s">
        <v>55</v>
      </c>
      <c r="L9" s="159" t="s">
        <v>1035</v>
      </c>
      <c r="M9" s="78"/>
      <c r="N9" s="292" t="s">
        <v>15</v>
      </c>
      <c r="O9" s="204">
        <v>7</v>
      </c>
      <c r="P9" s="192">
        <v>78800</v>
      </c>
      <c r="Q9" s="193" t="s">
        <v>627</v>
      </c>
      <c r="R9" s="194" t="s">
        <v>1161</v>
      </c>
    </row>
    <row r="10" spans="1:18" s="115" customFormat="1" ht="31.5" customHeight="1" x14ac:dyDescent="0.35">
      <c r="A10" s="287">
        <v>4</v>
      </c>
      <c r="B10" s="292" t="s">
        <v>145</v>
      </c>
      <c r="C10" s="291" t="s">
        <v>27</v>
      </c>
      <c r="D10" s="292"/>
      <c r="E10" s="291" t="s">
        <v>776</v>
      </c>
      <c r="F10" s="162" t="s">
        <v>967</v>
      </c>
      <c r="G10" s="162" t="s">
        <v>1003</v>
      </c>
      <c r="H10" s="162" t="s">
        <v>1003</v>
      </c>
      <c r="I10" s="190" t="s">
        <v>53</v>
      </c>
      <c r="J10" s="190" t="s">
        <v>53</v>
      </c>
      <c r="K10" s="162" t="s">
        <v>88</v>
      </c>
      <c r="L10" s="159" t="s">
        <v>819</v>
      </c>
      <c r="M10" s="68"/>
      <c r="N10" s="292" t="s">
        <v>15</v>
      </c>
      <c r="O10" s="204">
        <v>7</v>
      </c>
      <c r="P10" s="192">
        <v>78800</v>
      </c>
      <c r="Q10" s="193" t="s">
        <v>627</v>
      </c>
      <c r="R10" s="194" t="s">
        <v>195</v>
      </c>
    </row>
    <row r="11" spans="1:18" s="115" customFormat="1" ht="33.75" customHeight="1" x14ac:dyDescent="0.35">
      <c r="A11" s="287">
        <v>5</v>
      </c>
      <c r="B11" s="292" t="s">
        <v>146</v>
      </c>
      <c r="C11" s="291" t="s">
        <v>28</v>
      </c>
      <c r="D11" s="292"/>
      <c r="E11" s="291" t="s">
        <v>776</v>
      </c>
      <c r="F11" s="162" t="s">
        <v>968</v>
      </c>
      <c r="G11" s="162" t="s">
        <v>1004</v>
      </c>
      <c r="H11" s="162" t="s">
        <v>1004</v>
      </c>
      <c r="I11" s="190" t="s">
        <v>51</v>
      </c>
      <c r="J11" s="190" t="s">
        <v>51</v>
      </c>
      <c r="K11" s="162" t="s">
        <v>54</v>
      </c>
      <c r="L11" s="159" t="s">
        <v>820</v>
      </c>
      <c r="M11" s="68"/>
      <c r="N11" s="292" t="s">
        <v>15</v>
      </c>
      <c r="O11" s="204">
        <v>7</v>
      </c>
      <c r="P11" s="192">
        <v>76500</v>
      </c>
      <c r="Q11" s="193" t="s">
        <v>627</v>
      </c>
      <c r="R11" s="194" t="s">
        <v>196</v>
      </c>
    </row>
    <row r="12" spans="1:18" s="115" customFormat="1" ht="27.75" customHeight="1" x14ac:dyDescent="0.35">
      <c r="A12" s="287">
        <v>6</v>
      </c>
      <c r="B12" s="80" t="s">
        <v>147</v>
      </c>
      <c r="C12" s="291" t="s">
        <v>26</v>
      </c>
      <c r="D12" s="292"/>
      <c r="E12" s="291" t="s">
        <v>776</v>
      </c>
      <c r="F12" s="162" t="s">
        <v>969</v>
      </c>
      <c r="G12" s="162" t="s">
        <v>1005</v>
      </c>
      <c r="H12" s="162" t="s">
        <v>1005</v>
      </c>
      <c r="I12" s="190" t="s">
        <v>51</v>
      </c>
      <c r="J12" s="190" t="s">
        <v>51</v>
      </c>
      <c r="K12" s="162" t="s">
        <v>54</v>
      </c>
      <c r="L12" s="159" t="s">
        <v>1036</v>
      </c>
      <c r="M12" s="78"/>
      <c r="N12" s="292" t="s">
        <v>15</v>
      </c>
      <c r="O12" s="204">
        <v>8</v>
      </c>
      <c r="P12" s="192">
        <v>76500</v>
      </c>
      <c r="Q12" s="193" t="s">
        <v>627</v>
      </c>
      <c r="R12" s="194" t="s">
        <v>197</v>
      </c>
    </row>
    <row r="13" spans="1:18" s="115" customFormat="1" ht="36" customHeight="1" x14ac:dyDescent="0.35">
      <c r="A13" s="287">
        <v>7</v>
      </c>
      <c r="B13" s="292" t="s">
        <v>148</v>
      </c>
      <c r="C13" s="291" t="s">
        <v>26</v>
      </c>
      <c r="D13" s="292"/>
      <c r="E13" s="291" t="s">
        <v>776</v>
      </c>
      <c r="F13" s="162" t="s">
        <v>970</v>
      </c>
      <c r="G13" s="162" t="s">
        <v>1006</v>
      </c>
      <c r="H13" s="162" t="s">
        <v>1006</v>
      </c>
      <c r="I13" s="190" t="s">
        <v>53</v>
      </c>
      <c r="J13" s="190" t="s">
        <v>53</v>
      </c>
      <c r="K13" s="162" t="s">
        <v>858</v>
      </c>
      <c r="L13" s="159" t="s">
        <v>1037</v>
      </c>
      <c r="M13" s="78"/>
      <c r="N13" s="292" t="s">
        <v>15</v>
      </c>
      <c r="O13" s="204">
        <v>7</v>
      </c>
      <c r="P13" s="192">
        <v>72100</v>
      </c>
      <c r="Q13" s="193" t="s">
        <v>627</v>
      </c>
      <c r="R13" s="121" t="s">
        <v>198</v>
      </c>
    </row>
    <row r="14" spans="1:18" s="115" customFormat="1" ht="24.9" customHeight="1" x14ac:dyDescent="0.35">
      <c r="A14" s="287">
        <v>8</v>
      </c>
      <c r="B14" s="80" t="s">
        <v>149</v>
      </c>
      <c r="C14" s="291" t="s">
        <v>25</v>
      </c>
      <c r="D14" s="292"/>
      <c r="E14" s="291" t="s">
        <v>776</v>
      </c>
      <c r="F14" s="162" t="s">
        <v>972</v>
      </c>
      <c r="G14" s="162" t="s">
        <v>1008</v>
      </c>
      <c r="H14" s="162" t="s">
        <v>1008</v>
      </c>
      <c r="I14" s="190" t="s">
        <v>138</v>
      </c>
      <c r="J14" s="190" t="s">
        <v>138</v>
      </c>
      <c r="K14" s="162" t="s">
        <v>88</v>
      </c>
      <c r="L14" s="159" t="s">
        <v>1038</v>
      </c>
      <c r="M14" s="78"/>
      <c r="N14" s="292" t="s">
        <v>15</v>
      </c>
      <c r="O14" s="204">
        <v>6</v>
      </c>
      <c r="P14" s="192">
        <v>68000</v>
      </c>
      <c r="Q14" s="193" t="s">
        <v>627</v>
      </c>
      <c r="R14" s="121"/>
    </row>
    <row r="15" spans="1:18" s="115" customFormat="1" ht="34.5" customHeight="1" x14ac:dyDescent="0.35">
      <c r="A15" s="287">
        <v>9</v>
      </c>
      <c r="B15" s="80" t="s">
        <v>150</v>
      </c>
      <c r="C15" s="291" t="s">
        <v>25</v>
      </c>
      <c r="D15" s="292"/>
      <c r="E15" s="291" t="s">
        <v>13</v>
      </c>
      <c r="F15" s="162" t="s">
        <v>973</v>
      </c>
      <c r="G15" s="162" t="s">
        <v>1009</v>
      </c>
      <c r="H15" s="162" t="s">
        <v>1009</v>
      </c>
      <c r="I15" s="195" t="s">
        <v>53</v>
      </c>
      <c r="J15" s="195" t="s">
        <v>53</v>
      </c>
      <c r="K15" s="162" t="s">
        <v>860</v>
      </c>
      <c r="L15" s="159" t="s">
        <v>1039</v>
      </c>
      <c r="M15" s="78"/>
      <c r="N15" s="292" t="s">
        <v>15</v>
      </c>
      <c r="O15" s="282">
        <v>7</v>
      </c>
      <c r="P15" s="196">
        <v>72100</v>
      </c>
      <c r="Q15" s="193" t="s">
        <v>627</v>
      </c>
      <c r="R15" s="197" t="s">
        <v>199</v>
      </c>
    </row>
    <row r="16" spans="1:18" s="115" customFormat="1" ht="33.75" customHeight="1" x14ac:dyDescent="0.35">
      <c r="A16" s="287">
        <v>10</v>
      </c>
      <c r="B16" s="80" t="s">
        <v>152</v>
      </c>
      <c r="C16" s="291" t="s">
        <v>28</v>
      </c>
      <c r="D16" s="292"/>
      <c r="E16" s="291" t="s">
        <v>11</v>
      </c>
      <c r="F16" s="162" t="s">
        <v>975</v>
      </c>
      <c r="G16" s="162" t="s">
        <v>1011</v>
      </c>
      <c r="H16" s="162" t="s">
        <v>1011</v>
      </c>
      <c r="I16" s="190" t="s">
        <v>51</v>
      </c>
      <c r="J16" s="190" t="s">
        <v>51</v>
      </c>
      <c r="K16" s="162" t="s">
        <v>58</v>
      </c>
      <c r="L16" s="159" t="s">
        <v>693</v>
      </c>
      <c r="M16" s="78"/>
      <c r="N16" s="292" t="s">
        <v>15</v>
      </c>
      <c r="O16" s="204">
        <v>7</v>
      </c>
      <c r="P16" s="192">
        <v>70000</v>
      </c>
      <c r="Q16" s="193" t="s">
        <v>627</v>
      </c>
      <c r="R16" s="121" t="s">
        <v>201</v>
      </c>
    </row>
    <row r="17" spans="1:18" s="115" customFormat="1" ht="24.9" customHeight="1" x14ac:dyDescent="0.35">
      <c r="A17" s="287">
        <v>11</v>
      </c>
      <c r="B17" s="292" t="s">
        <v>156</v>
      </c>
      <c r="C17" s="291" t="s">
        <v>27</v>
      </c>
      <c r="D17" s="292"/>
      <c r="E17" s="291" t="s">
        <v>11</v>
      </c>
      <c r="F17" s="162" t="s">
        <v>979</v>
      </c>
      <c r="G17" s="162" t="s">
        <v>1014</v>
      </c>
      <c r="H17" s="162" t="s">
        <v>1014</v>
      </c>
      <c r="I17" s="190" t="s">
        <v>51</v>
      </c>
      <c r="J17" s="190" t="s">
        <v>51</v>
      </c>
      <c r="K17" s="162" t="s">
        <v>862</v>
      </c>
      <c r="L17" s="159" t="s">
        <v>1040</v>
      </c>
      <c r="M17" s="126"/>
      <c r="N17" s="292" t="s">
        <v>15</v>
      </c>
      <c r="O17" s="204">
        <v>7</v>
      </c>
      <c r="P17" s="192">
        <v>68000</v>
      </c>
      <c r="Q17" s="193" t="s">
        <v>627</v>
      </c>
      <c r="R17" s="121" t="s">
        <v>204</v>
      </c>
    </row>
    <row r="18" spans="1:18" s="115" customFormat="1" ht="24.9" customHeight="1" x14ac:dyDescent="0.35">
      <c r="A18" s="287">
        <v>12</v>
      </c>
      <c r="B18" s="292" t="s">
        <v>159</v>
      </c>
      <c r="C18" s="291" t="s">
        <v>26</v>
      </c>
      <c r="D18" s="292"/>
      <c r="E18" s="291" t="s">
        <v>12</v>
      </c>
      <c r="F18" s="162" t="s">
        <v>181</v>
      </c>
      <c r="G18" s="162" t="s">
        <v>190</v>
      </c>
      <c r="H18" s="162" t="s">
        <v>190</v>
      </c>
      <c r="I18" s="189" t="s">
        <v>138</v>
      </c>
      <c r="J18" s="189" t="s">
        <v>138</v>
      </c>
      <c r="K18" s="162" t="s">
        <v>56</v>
      </c>
      <c r="L18" s="159" t="s">
        <v>1040</v>
      </c>
      <c r="M18" s="126"/>
      <c r="N18" s="292" t="s">
        <v>15</v>
      </c>
      <c r="O18" s="204">
        <v>7</v>
      </c>
      <c r="P18" s="192">
        <v>66000</v>
      </c>
      <c r="Q18" s="193" t="s">
        <v>627</v>
      </c>
      <c r="R18" s="121"/>
    </row>
    <row r="19" spans="1:18" s="115" customFormat="1" ht="24.9" customHeight="1" x14ac:dyDescent="0.35">
      <c r="A19" s="287">
        <v>13</v>
      </c>
      <c r="B19" s="82" t="s">
        <v>160</v>
      </c>
      <c r="C19" s="291" t="s">
        <v>25</v>
      </c>
      <c r="D19" s="292"/>
      <c r="E19" s="291" t="s">
        <v>13</v>
      </c>
      <c r="F19" s="162" t="s">
        <v>982</v>
      </c>
      <c r="G19" s="162" t="s">
        <v>1017</v>
      </c>
      <c r="H19" s="162" t="s">
        <v>1017</v>
      </c>
      <c r="I19" s="190" t="s">
        <v>138</v>
      </c>
      <c r="J19" s="190" t="s">
        <v>138</v>
      </c>
      <c r="K19" s="162" t="s">
        <v>55</v>
      </c>
      <c r="L19" s="159" t="s">
        <v>1041</v>
      </c>
      <c r="M19" s="126"/>
      <c r="N19" s="292" t="s">
        <v>15</v>
      </c>
      <c r="O19" s="204">
        <v>6</v>
      </c>
      <c r="P19" s="192">
        <v>58600</v>
      </c>
      <c r="Q19" s="193" t="s">
        <v>627</v>
      </c>
      <c r="R19" s="121"/>
    </row>
    <row r="20" spans="1:18" s="115" customFormat="1" ht="24.9" customHeight="1" x14ac:dyDescent="0.35">
      <c r="A20" s="287">
        <v>14</v>
      </c>
      <c r="B20" s="82" t="s">
        <v>163</v>
      </c>
      <c r="C20" s="291" t="s">
        <v>25</v>
      </c>
      <c r="D20" s="292"/>
      <c r="E20" s="291"/>
      <c r="F20" s="162" t="s">
        <v>985</v>
      </c>
      <c r="G20" s="162" t="s">
        <v>1019</v>
      </c>
      <c r="H20" s="162" t="s">
        <v>1019</v>
      </c>
      <c r="I20" s="190" t="s">
        <v>53</v>
      </c>
      <c r="J20" s="190" t="s">
        <v>53</v>
      </c>
      <c r="K20" s="162" t="s">
        <v>863</v>
      </c>
      <c r="L20" s="159" t="s">
        <v>1042</v>
      </c>
      <c r="M20" s="126"/>
      <c r="N20" s="292" t="s">
        <v>15</v>
      </c>
      <c r="O20" s="204">
        <v>6</v>
      </c>
      <c r="P20" s="192">
        <v>55200</v>
      </c>
      <c r="Q20" s="193" t="s">
        <v>627</v>
      </c>
      <c r="R20" s="121"/>
    </row>
    <row r="21" spans="1:18" s="115" customFormat="1" ht="24.9" customHeight="1" x14ac:dyDescent="0.35">
      <c r="A21" s="287">
        <v>15</v>
      </c>
      <c r="B21" s="82" t="s">
        <v>164</v>
      </c>
      <c r="C21" s="291" t="s">
        <v>25</v>
      </c>
      <c r="D21" s="292"/>
      <c r="E21" s="291" t="s">
        <v>12</v>
      </c>
      <c r="F21" s="162" t="s">
        <v>986</v>
      </c>
      <c r="G21" s="162" t="s">
        <v>1020</v>
      </c>
      <c r="H21" s="162" t="s">
        <v>1020</v>
      </c>
      <c r="I21" s="190" t="s">
        <v>138</v>
      </c>
      <c r="J21" s="190" t="s">
        <v>138</v>
      </c>
      <c r="K21" s="162" t="s">
        <v>55</v>
      </c>
      <c r="L21" s="159" t="s">
        <v>1043</v>
      </c>
      <c r="M21" s="126"/>
      <c r="N21" s="292" t="s">
        <v>15</v>
      </c>
      <c r="O21" s="204">
        <v>6</v>
      </c>
      <c r="P21" s="192">
        <v>49000</v>
      </c>
      <c r="Q21" s="193" t="s">
        <v>627</v>
      </c>
      <c r="R21" s="121"/>
    </row>
    <row r="22" spans="1:18" s="115" customFormat="1" ht="34.5" customHeight="1" x14ac:dyDescent="0.35">
      <c r="A22" s="287">
        <v>16</v>
      </c>
      <c r="B22" s="82" t="s">
        <v>165</v>
      </c>
      <c r="C22" s="291" t="s">
        <v>25</v>
      </c>
      <c r="D22" s="292"/>
      <c r="E22" s="291" t="s">
        <v>13</v>
      </c>
      <c r="F22" s="162" t="s">
        <v>987</v>
      </c>
      <c r="G22" s="162" t="s">
        <v>191</v>
      </c>
      <c r="H22" s="162" t="s">
        <v>191</v>
      </c>
      <c r="I22" s="198" t="s">
        <v>138</v>
      </c>
      <c r="J22" s="198" t="s">
        <v>138</v>
      </c>
      <c r="K22" s="162" t="s">
        <v>55</v>
      </c>
      <c r="L22" s="159" t="s">
        <v>821</v>
      </c>
      <c r="M22" s="126"/>
      <c r="N22" s="292" t="s">
        <v>15</v>
      </c>
      <c r="O22" s="204">
        <v>6</v>
      </c>
      <c r="P22" s="192">
        <v>49000</v>
      </c>
      <c r="Q22" s="193" t="s">
        <v>627</v>
      </c>
      <c r="R22" s="121" t="s">
        <v>822</v>
      </c>
    </row>
    <row r="23" spans="1:18" s="115" customFormat="1" ht="24.9" customHeight="1" x14ac:dyDescent="0.35">
      <c r="A23" s="287">
        <v>17</v>
      </c>
      <c r="B23" s="82" t="s">
        <v>166</v>
      </c>
      <c r="C23" s="291" t="s">
        <v>27</v>
      </c>
      <c r="D23" s="292"/>
      <c r="E23" s="291" t="s">
        <v>776</v>
      </c>
      <c r="F23" s="162" t="s">
        <v>988</v>
      </c>
      <c r="G23" s="162" t="s">
        <v>1021</v>
      </c>
      <c r="H23" s="162" t="s">
        <v>1021</v>
      </c>
      <c r="I23" s="190" t="s">
        <v>138</v>
      </c>
      <c r="J23" s="190" t="s">
        <v>138</v>
      </c>
      <c r="K23" s="162" t="s">
        <v>654</v>
      </c>
      <c r="L23" s="159" t="s">
        <v>61</v>
      </c>
      <c r="M23" s="126"/>
      <c r="N23" s="292" t="s">
        <v>15</v>
      </c>
      <c r="O23" s="204">
        <v>6</v>
      </c>
      <c r="P23" s="192">
        <v>46200</v>
      </c>
      <c r="Q23" s="193" t="s">
        <v>627</v>
      </c>
      <c r="R23" s="121"/>
    </row>
    <row r="24" spans="1:18" s="115" customFormat="1" ht="24.9" customHeight="1" x14ac:dyDescent="0.35">
      <c r="A24" s="287">
        <v>18</v>
      </c>
      <c r="B24" s="82" t="s">
        <v>167</v>
      </c>
      <c r="C24" s="291" t="s">
        <v>35</v>
      </c>
      <c r="D24" s="292"/>
      <c r="E24" s="291" t="s">
        <v>776</v>
      </c>
      <c r="F24" s="159" t="s">
        <v>989</v>
      </c>
      <c r="G24" s="159" t="s">
        <v>1022</v>
      </c>
      <c r="H24" s="159" t="s">
        <v>1022</v>
      </c>
      <c r="I24" s="68" t="s">
        <v>51</v>
      </c>
      <c r="J24" s="68" t="s">
        <v>51</v>
      </c>
      <c r="K24" s="162" t="s">
        <v>864</v>
      </c>
      <c r="L24" s="159" t="s">
        <v>840</v>
      </c>
      <c r="M24" s="126"/>
      <c r="N24" s="292" t="s">
        <v>15</v>
      </c>
      <c r="O24" s="204">
        <v>6</v>
      </c>
      <c r="P24" s="192">
        <v>46200</v>
      </c>
      <c r="Q24" s="193" t="s">
        <v>627</v>
      </c>
      <c r="R24" s="121"/>
    </row>
    <row r="25" spans="1:18" s="115" customFormat="1" ht="24.9" customHeight="1" x14ac:dyDescent="0.35">
      <c r="A25" s="287">
        <v>19</v>
      </c>
      <c r="B25" s="173" t="s">
        <v>168</v>
      </c>
      <c r="C25" s="291" t="s">
        <v>25</v>
      </c>
      <c r="D25" s="292"/>
      <c r="E25" s="291" t="s">
        <v>776</v>
      </c>
      <c r="F25" s="159" t="s">
        <v>990</v>
      </c>
      <c r="G25" s="159" t="s">
        <v>1023</v>
      </c>
      <c r="H25" s="159" t="s">
        <v>1023</v>
      </c>
      <c r="I25" s="68" t="s">
        <v>138</v>
      </c>
      <c r="J25" s="68" t="s">
        <v>138</v>
      </c>
      <c r="K25" s="162" t="s">
        <v>58</v>
      </c>
      <c r="L25" s="159" t="s">
        <v>840</v>
      </c>
      <c r="M25" s="126"/>
      <c r="N25" s="292" t="s">
        <v>15</v>
      </c>
      <c r="O25" s="204">
        <v>6</v>
      </c>
      <c r="P25" s="192">
        <v>46200</v>
      </c>
      <c r="Q25" s="193" t="s">
        <v>627</v>
      </c>
      <c r="R25" s="121"/>
    </row>
    <row r="26" spans="1:18" s="115" customFormat="1" ht="24.9" customHeight="1" x14ac:dyDescent="0.35">
      <c r="A26" s="287">
        <v>20</v>
      </c>
      <c r="B26" s="82" t="s">
        <v>169</v>
      </c>
      <c r="C26" s="291" t="s">
        <v>26</v>
      </c>
      <c r="D26" s="292"/>
      <c r="E26" s="291" t="s">
        <v>776</v>
      </c>
      <c r="F26" s="159" t="s">
        <v>991</v>
      </c>
      <c r="G26" s="159" t="s">
        <v>192</v>
      </c>
      <c r="H26" s="159" t="s">
        <v>192</v>
      </c>
      <c r="I26" s="291" t="s">
        <v>51</v>
      </c>
      <c r="J26" s="291" t="s">
        <v>51</v>
      </c>
      <c r="K26" s="162" t="s">
        <v>662</v>
      </c>
      <c r="L26" s="159" t="s">
        <v>62</v>
      </c>
      <c r="M26" s="126"/>
      <c r="N26" s="292" t="s">
        <v>15</v>
      </c>
      <c r="O26" s="204">
        <v>6</v>
      </c>
      <c r="P26" s="192">
        <v>46200</v>
      </c>
      <c r="Q26" s="193" t="s">
        <v>627</v>
      </c>
      <c r="R26" s="121"/>
    </row>
    <row r="27" spans="1:18" s="115" customFormat="1" ht="24.9" customHeight="1" x14ac:dyDescent="0.35">
      <c r="A27" s="287">
        <v>21</v>
      </c>
      <c r="B27" s="80" t="s">
        <v>170</v>
      </c>
      <c r="C27" s="291" t="s">
        <v>26</v>
      </c>
      <c r="D27" s="292"/>
      <c r="E27" s="291" t="s">
        <v>776</v>
      </c>
      <c r="F27" s="159" t="s">
        <v>992</v>
      </c>
      <c r="G27" s="159" t="s">
        <v>1024</v>
      </c>
      <c r="H27" s="159" t="s">
        <v>1024</v>
      </c>
      <c r="I27" s="291" t="s">
        <v>51</v>
      </c>
      <c r="J27" s="291" t="s">
        <v>51</v>
      </c>
      <c r="K27" s="162" t="s">
        <v>655</v>
      </c>
      <c r="L27" s="159" t="s">
        <v>63</v>
      </c>
      <c r="M27" s="126"/>
      <c r="N27" s="292" t="s">
        <v>15</v>
      </c>
      <c r="O27" s="204">
        <v>6</v>
      </c>
      <c r="P27" s="192">
        <v>44900</v>
      </c>
      <c r="Q27" s="193" t="s">
        <v>627</v>
      </c>
      <c r="R27" s="121"/>
    </row>
    <row r="28" spans="1:18" s="115" customFormat="1" ht="24.9" customHeight="1" x14ac:dyDescent="0.35">
      <c r="A28" s="287">
        <v>22</v>
      </c>
      <c r="B28" s="292" t="s">
        <v>171</v>
      </c>
      <c r="C28" s="291" t="s">
        <v>26</v>
      </c>
      <c r="D28" s="292"/>
      <c r="E28" s="291" t="s">
        <v>13</v>
      </c>
      <c r="F28" s="159" t="s">
        <v>993</v>
      </c>
      <c r="G28" s="159" t="s">
        <v>1025</v>
      </c>
      <c r="H28" s="159" t="s">
        <v>1025</v>
      </c>
      <c r="I28" s="199" t="s">
        <v>51</v>
      </c>
      <c r="J28" s="199" t="s">
        <v>51</v>
      </c>
      <c r="K28" s="162" t="s">
        <v>655</v>
      </c>
      <c r="L28" s="159" t="s">
        <v>63</v>
      </c>
      <c r="M28" s="126"/>
      <c r="N28" s="292" t="s">
        <v>15</v>
      </c>
      <c r="O28" s="204">
        <v>6</v>
      </c>
      <c r="P28" s="192">
        <v>44900</v>
      </c>
      <c r="Q28" s="193" t="s">
        <v>627</v>
      </c>
      <c r="R28" s="121"/>
    </row>
    <row r="29" spans="1:18" s="115" customFormat="1" ht="24.9" customHeight="1" x14ac:dyDescent="0.35">
      <c r="A29" s="287">
        <v>23</v>
      </c>
      <c r="B29" s="292" t="s">
        <v>172</v>
      </c>
      <c r="C29" s="291" t="s">
        <v>26</v>
      </c>
      <c r="D29" s="292"/>
      <c r="E29" s="291" t="s">
        <v>13</v>
      </c>
      <c r="F29" s="159" t="s">
        <v>182</v>
      </c>
      <c r="G29" s="159" t="s">
        <v>1025</v>
      </c>
      <c r="H29" s="159" t="s">
        <v>1025</v>
      </c>
      <c r="I29" s="199" t="s">
        <v>51</v>
      </c>
      <c r="J29" s="199" t="s">
        <v>51</v>
      </c>
      <c r="K29" s="162" t="s">
        <v>655</v>
      </c>
      <c r="L29" s="159" t="s">
        <v>63</v>
      </c>
      <c r="M29" s="126"/>
      <c r="N29" s="292" t="s">
        <v>15</v>
      </c>
      <c r="O29" s="204">
        <v>6</v>
      </c>
      <c r="P29" s="192">
        <v>44900</v>
      </c>
      <c r="Q29" s="193" t="s">
        <v>627</v>
      </c>
      <c r="R29" s="121"/>
    </row>
    <row r="30" spans="1:18" s="115" customFormat="1" ht="24.9" customHeight="1" x14ac:dyDescent="0.35">
      <c r="A30" s="287">
        <v>24</v>
      </c>
      <c r="B30" s="80" t="s">
        <v>173</v>
      </c>
      <c r="C30" s="291" t="s">
        <v>26</v>
      </c>
      <c r="D30" s="292"/>
      <c r="E30" s="291" t="s">
        <v>11</v>
      </c>
      <c r="F30" s="159" t="s">
        <v>183</v>
      </c>
      <c r="G30" s="159" t="s">
        <v>1026</v>
      </c>
      <c r="H30" s="159" t="s">
        <v>1026</v>
      </c>
      <c r="I30" s="199" t="s">
        <v>51</v>
      </c>
      <c r="J30" s="199" t="s">
        <v>51</v>
      </c>
      <c r="K30" s="162" t="s">
        <v>655</v>
      </c>
      <c r="L30" s="159" t="s">
        <v>63</v>
      </c>
      <c r="M30" s="126"/>
      <c r="N30" s="292" t="s">
        <v>15</v>
      </c>
      <c r="O30" s="204">
        <v>6</v>
      </c>
      <c r="P30" s="192">
        <v>41100</v>
      </c>
      <c r="Q30" s="193" t="s">
        <v>627</v>
      </c>
      <c r="R30" s="121"/>
    </row>
    <row r="31" spans="1:18" s="115" customFormat="1" ht="24.9" customHeight="1" x14ac:dyDescent="0.35">
      <c r="A31" s="287">
        <v>25</v>
      </c>
      <c r="B31" s="292" t="s">
        <v>174</v>
      </c>
      <c r="C31" s="291" t="s">
        <v>26</v>
      </c>
      <c r="D31" s="291"/>
      <c r="E31" s="291" t="s">
        <v>11</v>
      </c>
      <c r="F31" s="162" t="s">
        <v>184</v>
      </c>
      <c r="G31" s="162" t="s">
        <v>1027</v>
      </c>
      <c r="H31" s="162" t="s">
        <v>1027</v>
      </c>
      <c r="I31" s="191" t="s">
        <v>53</v>
      </c>
      <c r="J31" s="191" t="s">
        <v>53</v>
      </c>
      <c r="K31" s="162" t="s">
        <v>865</v>
      </c>
      <c r="L31" s="159" t="s">
        <v>64</v>
      </c>
      <c r="M31" s="126"/>
      <c r="N31" s="292" t="s">
        <v>15</v>
      </c>
      <c r="O31" s="204">
        <v>6</v>
      </c>
      <c r="P31" s="192">
        <v>39900</v>
      </c>
      <c r="Q31" s="193" t="s">
        <v>1066</v>
      </c>
      <c r="R31" s="121"/>
    </row>
    <row r="32" spans="1:18" s="115" customFormat="1" ht="33.75" customHeight="1" x14ac:dyDescent="0.35">
      <c r="A32" s="287">
        <v>26</v>
      </c>
      <c r="B32" s="80" t="s">
        <v>175</v>
      </c>
      <c r="C32" s="291" t="s">
        <v>26</v>
      </c>
      <c r="D32" s="291"/>
      <c r="E32" s="291" t="s">
        <v>11</v>
      </c>
      <c r="F32" s="162" t="s">
        <v>185</v>
      </c>
      <c r="G32" s="162" t="s">
        <v>1010</v>
      </c>
      <c r="H32" s="162" t="s">
        <v>1010</v>
      </c>
      <c r="I32" s="198" t="s">
        <v>138</v>
      </c>
      <c r="J32" s="198" t="s">
        <v>138</v>
      </c>
      <c r="K32" s="162" t="s">
        <v>68</v>
      </c>
      <c r="L32" s="159" t="s">
        <v>64</v>
      </c>
      <c r="M32" s="126"/>
      <c r="N32" s="292" t="s">
        <v>15</v>
      </c>
      <c r="O32" s="204">
        <v>6</v>
      </c>
      <c r="P32" s="192">
        <v>39900</v>
      </c>
      <c r="Q32" s="193" t="s">
        <v>627</v>
      </c>
      <c r="R32" s="121" t="s">
        <v>1160</v>
      </c>
    </row>
    <row r="33" spans="1:18" s="115" customFormat="1" ht="24.9" customHeight="1" x14ac:dyDescent="0.35">
      <c r="A33" s="287">
        <v>27</v>
      </c>
      <c r="B33" s="292" t="s">
        <v>176</v>
      </c>
      <c r="C33" s="291" t="s">
        <v>25</v>
      </c>
      <c r="D33" s="291"/>
      <c r="E33" s="291" t="s">
        <v>776</v>
      </c>
      <c r="F33" s="162" t="s">
        <v>186</v>
      </c>
      <c r="G33" s="162" t="s">
        <v>1028</v>
      </c>
      <c r="H33" s="162" t="s">
        <v>1028</v>
      </c>
      <c r="I33" s="198" t="s">
        <v>138</v>
      </c>
      <c r="J33" s="198" t="s">
        <v>138</v>
      </c>
      <c r="K33" s="162" t="s">
        <v>68</v>
      </c>
      <c r="L33" s="159" t="s">
        <v>1044</v>
      </c>
      <c r="M33" s="126"/>
      <c r="N33" s="292" t="s">
        <v>15</v>
      </c>
      <c r="O33" s="204">
        <v>7</v>
      </c>
      <c r="P33" s="192">
        <v>47600</v>
      </c>
      <c r="Q33" s="193" t="s">
        <v>627</v>
      </c>
      <c r="R33" s="121" t="s">
        <v>208</v>
      </c>
    </row>
    <row r="34" spans="1:18" s="115" customFormat="1" ht="24.9" customHeight="1" x14ac:dyDescent="0.35">
      <c r="A34" s="287">
        <v>28</v>
      </c>
      <c r="B34" s="292" t="s">
        <v>177</v>
      </c>
      <c r="C34" s="291" t="s">
        <v>25</v>
      </c>
      <c r="D34" s="291"/>
      <c r="E34" s="291" t="s">
        <v>776</v>
      </c>
      <c r="F34" s="162" t="s">
        <v>994</v>
      </c>
      <c r="G34" s="162" t="s">
        <v>684</v>
      </c>
      <c r="H34" s="162" t="s">
        <v>684</v>
      </c>
      <c r="I34" s="200" t="s">
        <v>138</v>
      </c>
      <c r="J34" s="200" t="s">
        <v>138</v>
      </c>
      <c r="K34" s="162" t="s">
        <v>58</v>
      </c>
      <c r="L34" s="159" t="s">
        <v>856</v>
      </c>
      <c r="M34" s="126"/>
      <c r="N34" s="292" t="s">
        <v>15</v>
      </c>
      <c r="O34" s="204">
        <v>6</v>
      </c>
      <c r="P34" s="192">
        <v>36500</v>
      </c>
      <c r="Q34" s="193" t="s">
        <v>627</v>
      </c>
      <c r="R34" s="121" t="s">
        <v>209</v>
      </c>
    </row>
    <row r="35" spans="1:18" s="115" customFormat="1" ht="24.9" customHeight="1" x14ac:dyDescent="0.35">
      <c r="A35" s="287">
        <v>29</v>
      </c>
      <c r="B35" s="292" t="s">
        <v>218</v>
      </c>
      <c r="C35" s="291" t="s">
        <v>25</v>
      </c>
      <c r="D35" s="291"/>
      <c r="E35" s="291" t="s">
        <v>11</v>
      </c>
      <c r="F35" s="159" t="s">
        <v>995</v>
      </c>
      <c r="G35" s="159" t="s">
        <v>1029</v>
      </c>
      <c r="H35" s="159" t="s">
        <v>1029</v>
      </c>
      <c r="I35" s="118" t="s">
        <v>138</v>
      </c>
      <c r="J35" s="118" t="s">
        <v>138</v>
      </c>
      <c r="K35" s="159" t="s">
        <v>866</v>
      </c>
      <c r="L35" s="159" t="s">
        <v>823</v>
      </c>
      <c r="M35" s="78"/>
      <c r="N35" s="292" t="s">
        <v>15</v>
      </c>
      <c r="O35" s="204">
        <v>6</v>
      </c>
      <c r="P35" s="192">
        <v>39900</v>
      </c>
      <c r="Q35" s="193" t="s">
        <v>627</v>
      </c>
      <c r="R35" s="121" t="s">
        <v>824</v>
      </c>
    </row>
    <row r="36" spans="1:18" s="115" customFormat="1" ht="24.9" customHeight="1" x14ac:dyDescent="0.35">
      <c r="A36" s="287">
        <v>30</v>
      </c>
      <c r="B36" s="292" t="s">
        <v>219</v>
      </c>
      <c r="C36" s="291" t="s">
        <v>25</v>
      </c>
      <c r="D36" s="291"/>
      <c r="E36" s="291" t="s">
        <v>11</v>
      </c>
      <c r="F36" s="159" t="s">
        <v>996</v>
      </c>
      <c r="G36" s="159" t="s">
        <v>1030</v>
      </c>
      <c r="H36" s="159" t="s">
        <v>1030</v>
      </c>
      <c r="I36" s="118" t="s">
        <v>138</v>
      </c>
      <c r="J36" s="118" t="s">
        <v>138</v>
      </c>
      <c r="K36" s="159" t="s">
        <v>866</v>
      </c>
      <c r="L36" s="159" t="s">
        <v>633</v>
      </c>
      <c r="M36" s="78"/>
      <c r="N36" s="292" t="s">
        <v>15</v>
      </c>
      <c r="O36" s="204">
        <v>6</v>
      </c>
      <c r="P36" s="192">
        <v>39900</v>
      </c>
      <c r="Q36" s="193" t="s">
        <v>627</v>
      </c>
      <c r="R36" s="121" t="s">
        <v>228</v>
      </c>
    </row>
    <row r="37" spans="1:18" s="115" customFormat="1" ht="24.9" customHeight="1" x14ac:dyDescent="0.35">
      <c r="A37" s="287">
        <v>31</v>
      </c>
      <c r="B37" s="1" t="s">
        <v>220</v>
      </c>
      <c r="C37" s="286" t="s">
        <v>27</v>
      </c>
      <c r="D37" s="286"/>
      <c r="E37" s="291" t="s">
        <v>13</v>
      </c>
      <c r="F37" s="162" t="s">
        <v>997</v>
      </c>
      <c r="G37" s="162" t="s">
        <v>905</v>
      </c>
      <c r="H37" s="162" t="s">
        <v>905</v>
      </c>
      <c r="I37" s="118" t="s">
        <v>138</v>
      </c>
      <c r="J37" s="118" t="s">
        <v>138</v>
      </c>
      <c r="K37" s="162" t="s">
        <v>58</v>
      </c>
      <c r="L37" s="159" t="s">
        <v>825</v>
      </c>
      <c r="M37" s="3"/>
      <c r="N37" s="292" t="s">
        <v>15</v>
      </c>
      <c r="O37" s="204">
        <v>6</v>
      </c>
      <c r="P37" s="192">
        <v>36500</v>
      </c>
      <c r="Q37" s="193" t="s">
        <v>627</v>
      </c>
      <c r="R37" s="121" t="s">
        <v>772</v>
      </c>
    </row>
    <row r="38" spans="1:18" s="115" customFormat="1" ht="24.9" customHeight="1" x14ac:dyDescent="0.35">
      <c r="A38" s="287">
        <v>32</v>
      </c>
      <c r="B38" s="292" t="s">
        <v>217</v>
      </c>
      <c r="C38" s="127" t="s">
        <v>25</v>
      </c>
      <c r="D38" s="291"/>
      <c r="E38" s="291" t="s">
        <v>13</v>
      </c>
      <c r="F38" s="159" t="s">
        <v>998</v>
      </c>
      <c r="G38" s="159" t="s">
        <v>1031</v>
      </c>
      <c r="H38" s="159" t="s">
        <v>1031</v>
      </c>
      <c r="I38" s="118" t="s">
        <v>138</v>
      </c>
      <c r="J38" s="118" t="s">
        <v>138</v>
      </c>
      <c r="K38" s="159" t="s">
        <v>58</v>
      </c>
      <c r="L38" s="159" t="s">
        <v>825</v>
      </c>
      <c r="M38" s="102"/>
      <c r="N38" s="292" t="s">
        <v>15</v>
      </c>
      <c r="O38" s="204">
        <v>6</v>
      </c>
      <c r="P38" s="192">
        <v>36500</v>
      </c>
      <c r="Q38" s="193" t="s">
        <v>627</v>
      </c>
      <c r="R38" s="121" t="s">
        <v>209</v>
      </c>
    </row>
    <row r="39" spans="1:18" s="115" customFormat="1" ht="24.9" customHeight="1" x14ac:dyDescent="0.35">
      <c r="A39" s="287">
        <v>33</v>
      </c>
      <c r="B39" s="292" t="s">
        <v>221</v>
      </c>
      <c r="C39" s="291" t="s">
        <v>25</v>
      </c>
      <c r="D39" s="291"/>
      <c r="E39" s="291" t="s">
        <v>12</v>
      </c>
      <c r="F39" s="162" t="s">
        <v>999</v>
      </c>
      <c r="G39" s="162" t="s">
        <v>1032</v>
      </c>
      <c r="H39" s="162" t="s">
        <v>1032</v>
      </c>
      <c r="I39" s="118" t="s">
        <v>138</v>
      </c>
      <c r="J39" s="118" t="s">
        <v>138</v>
      </c>
      <c r="K39" s="162" t="s">
        <v>55</v>
      </c>
      <c r="L39" s="162" t="s">
        <v>125</v>
      </c>
      <c r="M39" s="3"/>
      <c r="N39" s="292" t="s">
        <v>15</v>
      </c>
      <c r="O39" s="204">
        <v>6</v>
      </c>
      <c r="P39" s="192">
        <v>42300</v>
      </c>
      <c r="Q39" s="193" t="s">
        <v>627</v>
      </c>
      <c r="R39" s="121" t="s">
        <v>229</v>
      </c>
    </row>
    <row r="40" spans="1:18" s="115" customFormat="1" ht="24.9" customHeight="1" x14ac:dyDescent="0.35">
      <c r="A40" s="287">
        <v>34</v>
      </c>
      <c r="B40" s="292" t="s">
        <v>222</v>
      </c>
      <c r="C40" s="291" t="s">
        <v>35</v>
      </c>
      <c r="D40" s="292"/>
      <c r="E40" s="291" t="s">
        <v>13</v>
      </c>
      <c r="F40" s="159" t="s">
        <v>1000</v>
      </c>
      <c r="G40" s="159" t="s">
        <v>1033</v>
      </c>
      <c r="H40" s="159" t="s">
        <v>1033</v>
      </c>
      <c r="I40" s="118" t="s">
        <v>227</v>
      </c>
      <c r="J40" s="118" t="s">
        <v>227</v>
      </c>
      <c r="K40" s="159" t="s">
        <v>867</v>
      </c>
      <c r="L40" s="159" t="s">
        <v>125</v>
      </c>
      <c r="M40" s="3"/>
      <c r="N40" s="292" t="s">
        <v>15</v>
      </c>
      <c r="O40" s="204">
        <v>6</v>
      </c>
      <c r="P40" s="192">
        <v>36500</v>
      </c>
      <c r="Q40" s="193" t="s">
        <v>627</v>
      </c>
      <c r="R40" s="82"/>
    </row>
    <row r="41" spans="1:18" s="115" customFormat="1" ht="24.9" customHeight="1" x14ac:dyDescent="0.35">
      <c r="A41" s="287">
        <v>35</v>
      </c>
      <c r="B41" s="292" t="s">
        <v>224</v>
      </c>
      <c r="C41" s="291" t="s">
        <v>35</v>
      </c>
      <c r="D41" s="292"/>
      <c r="E41" s="291" t="s">
        <v>776</v>
      </c>
      <c r="F41" s="159" t="s">
        <v>911</v>
      </c>
      <c r="G41" s="159" t="s">
        <v>920</v>
      </c>
      <c r="H41" s="159" t="s">
        <v>920</v>
      </c>
      <c r="I41" s="118" t="s">
        <v>227</v>
      </c>
      <c r="J41" s="118" t="s">
        <v>227</v>
      </c>
      <c r="K41" s="159" t="s">
        <v>867</v>
      </c>
      <c r="L41" s="159">
        <v>43909</v>
      </c>
      <c r="M41" s="68"/>
      <c r="N41" s="292"/>
      <c r="O41" s="204">
        <v>6</v>
      </c>
      <c r="P41" s="201">
        <v>36500</v>
      </c>
      <c r="Q41" s="201" t="s">
        <v>1067</v>
      </c>
      <c r="R41" s="292"/>
    </row>
  </sheetData>
  <mergeCells count="17">
    <mergeCell ref="C1:E1"/>
    <mergeCell ref="K1:M1"/>
    <mergeCell ref="A3:A4"/>
    <mergeCell ref="B3:B4"/>
    <mergeCell ref="C3:C4"/>
    <mergeCell ref="D3:D4"/>
    <mergeCell ref="E3:E4"/>
    <mergeCell ref="K3:K4"/>
    <mergeCell ref="L3:L4"/>
    <mergeCell ref="I1:J1"/>
    <mergeCell ref="N3:N4"/>
    <mergeCell ref="O3:Q3"/>
    <mergeCell ref="R3:R4"/>
    <mergeCell ref="C6:E6"/>
    <mergeCell ref="I3:I4"/>
    <mergeCell ref="J3:J4"/>
    <mergeCell ref="M3:M4"/>
  </mergeCells>
  <phoneticPr fontId="20" type="noConversion"/>
  <dataValidations count="4">
    <dataValidation type="list" allowBlank="1" showInputMessage="1" showErrorMessage="1" sqref="N7:N40 N42:N43" xr:uid="{00000000-0002-0000-1500-000000000000}">
      <formula1>"IE1, IE2, SAS, DCT, DEA, DEC, IT"</formula1>
    </dataValidation>
    <dataValidation type="list" allowBlank="1" showInputMessage="1" showErrorMessage="1" sqref="C7:C42" xr:uid="{00000000-0002-0000-1500-000001000000}">
      <formula1>"NG, Grd, BCom, Grd IT, PG, Mcom, PG IT, Phd, Dip IT, PGD IT"</formula1>
    </dataValidation>
    <dataValidation type="list" allowBlank="1" showInputMessage="1" showErrorMessage="1" sqref="D7:D48" xr:uid="{00000000-0002-0000-1500-000002000000}">
      <formula1>"MBA, CA, CS, CMA, CIA,CISA, CFE, CISM, CPA, CFA, Others"</formula1>
    </dataValidation>
    <dataValidation type="list" allowBlank="1" showInputMessage="1" showErrorMessage="1" sqref="E7:E66" xr:uid="{00000000-0002-0000-1500-000003000000}">
      <formula1>"SC, ST, OBC, GEN, EWS"</formula1>
    </dataValidation>
  </dataValidations>
  <pageMargins left="0.75" right="0.25" top="0.75" bottom="0.25" header="0.25" footer="0.25"/>
  <pageSetup scale="49"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R7"/>
  <sheetViews>
    <sheetView view="pageBreakPreview" zoomScale="60" workbookViewId="0">
      <selection activeCell="F6" sqref="F6"/>
    </sheetView>
  </sheetViews>
  <sheetFormatPr defaultColWidth="9.08984375" defaultRowHeight="15.5" x14ac:dyDescent="0.35"/>
  <cols>
    <col min="1" max="1" width="9.08984375" style="91"/>
    <col min="2" max="2" width="14.36328125" style="91" customWidth="1"/>
    <col min="3" max="5" width="9.08984375" style="91"/>
    <col min="6" max="6" width="13.36328125" style="91" customWidth="1"/>
    <col min="7" max="7" width="13.453125" style="91" customWidth="1"/>
    <col min="8" max="8" width="11.54296875" style="91" customWidth="1"/>
    <col min="9" max="10" width="9.08984375" style="91"/>
    <col min="11" max="11" width="12.36328125" style="91" customWidth="1"/>
    <col min="12" max="12" width="14.90625" style="91" customWidth="1"/>
    <col min="13" max="14" width="9.08984375" style="91"/>
    <col min="15" max="15" width="10.6328125" style="91" customWidth="1"/>
    <col min="16" max="16" width="11.90625" style="91" customWidth="1"/>
    <col min="17" max="17" width="9.08984375" style="91"/>
    <col min="18" max="18" width="20.6328125" style="91" customWidth="1"/>
    <col min="19" max="16384" width="9.08984375" style="91"/>
  </cols>
  <sheetData>
    <row r="1" spans="1:18" x14ac:dyDescent="0.35">
      <c r="B1" s="136" t="s">
        <v>30</v>
      </c>
      <c r="C1" s="402" t="s">
        <v>210</v>
      </c>
      <c r="D1" s="402"/>
      <c r="E1" s="402"/>
      <c r="F1" s="92"/>
      <c r="G1" s="92" t="s">
        <v>31</v>
      </c>
      <c r="H1" s="95">
        <v>6</v>
      </c>
      <c r="J1" s="410" t="s">
        <v>32</v>
      </c>
      <c r="K1" s="410"/>
      <c r="L1" s="403" t="s">
        <v>140</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x14ac:dyDescent="0.35">
      <c r="A4" s="400"/>
      <c r="B4" s="400"/>
      <c r="C4" s="400"/>
      <c r="D4" s="400"/>
      <c r="E4" s="400"/>
      <c r="F4" s="400"/>
      <c r="G4" s="400"/>
      <c r="H4" s="400"/>
      <c r="I4" s="400"/>
      <c r="J4" s="400"/>
      <c r="K4" s="400"/>
      <c r="L4" s="400"/>
      <c r="M4" s="400"/>
      <c r="N4" s="400"/>
      <c r="O4" s="135" t="s">
        <v>19</v>
      </c>
      <c r="P4" s="135" t="s">
        <v>20</v>
      </c>
      <c r="Q4" s="135" t="s">
        <v>21</v>
      </c>
      <c r="R4" s="400"/>
    </row>
    <row r="5" spans="1:18" x14ac:dyDescent="0.35">
      <c r="A5" s="135">
        <v>1</v>
      </c>
      <c r="B5" s="135">
        <v>2</v>
      </c>
      <c r="C5" s="135">
        <v>3</v>
      </c>
      <c r="D5" s="135">
        <v>4</v>
      </c>
      <c r="E5" s="135">
        <v>5</v>
      </c>
      <c r="F5" s="135">
        <v>6</v>
      </c>
      <c r="G5" s="135">
        <v>7</v>
      </c>
      <c r="H5" s="135">
        <v>8</v>
      </c>
      <c r="I5" s="135">
        <v>9</v>
      </c>
      <c r="J5" s="135">
        <v>10</v>
      </c>
      <c r="K5" s="135">
        <v>11</v>
      </c>
      <c r="L5" s="135">
        <v>12</v>
      </c>
      <c r="M5" s="135">
        <v>13</v>
      </c>
      <c r="N5" s="135">
        <v>14</v>
      </c>
      <c r="O5" s="135">
        <v>15</v>
      </c>
      <c r="P5" s="135">
        <v>16</v>
      </c>
      <c r="Q5" s="135">
        <v>17</v>
      </c>
      <c r="R5" s="135">
        <v>18</v>
      </c>
    </row>
    <row r="6" spans="1:18" s="115" customFormat="1" ht="30"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287" t="s">
        <v>3</v>
      </c>
      <c r="R6" s="292"/>
    </row>
    <row r="7" spans="1:18" s="115" customFormat="1" ht="30" customHeight="1" x14ac:dyDescent="0.35">
      <c r="A7" s="291">
        <v>1</v>
      </c>
      <c r="B7" s="292"/>
      <c r="C7" s="333"/>
      <c r="D7" s="292"/>
      <c r="E7" s="292"/>
      <c r="F7" s="5"/>
      <c r="G7" s="5"/>
      <c r="H7" s="5"/>
      <c r="I7" s="5"/>
      <c r="J7" s="5"/>
      <c r="K7" s="34"/>
      <c r="L7" s="68"/>
      <c r="M7" s="102"/>
      <c r="N7" s="292"/>
      <c r="O7" s="8"/>
      <c r="P7" s="9"/>
      <c r="Q7" s="10"/>
      <c r="R7" s="11"/>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pageMargins left="0.75" right="0.25" top="0.75" bottom="0.25" header="0.25" footer="0.25"/>
  <pageSetup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R7"/>
  <sheetViews>
    <sheetView view="pageBreakPreview" zoomScale="60" workbookViewId="0">
      <selection activeCell="D7" sqref="D7"/>
    </sheetView>
  </sheetViews>
  <sheetFormatPr defaultColWidth="9.08984375" defaultRowHeight="15.5" x14ac:dyDescent="0.35"/>
  <cols>
    <col min="1" max="5" width="9.08984375" style="91"/>
    <col min="6" max="6" width="13.08984375" style="91" customWidth="1"/>
    <col min="7" max="7" width="12.453125" style="91" customWidth="1"/>
    <col min="8" max="8" width="17.08984375" style="91" customWidth="1"/>
    <col min="9" max="10" width="9.08984375" style="91"/>
    <col min="11" max="11" width="14.453125" style="91" customWidth="1"/>
    <col min="12" max="12" width="16.90625" style="91" customWidth="1"/>
    <col min="13" max="13" width="13.90625" style="91" customWidth="1"/>
    <col min="14" max="16384" width="9.08984375" style="91"/>
  </cols>
  <sheetData>
    <row r="1" spans="1:18" x14ac:dyDescent="0.35">
      <c r="B1" s="136" t="s">
        <v>30</v>
      </c>
      <c r="C1" s="402" t="s">
        <v>211</v>
      </c>
      <c r="D1" s="402"/>
      <c r="E1" s="402"/>
      <c r="F1" s="92"/>
      <c r="G1" s="92" t="s">
        <v>31</v>
      </c>
      <c r="H1" s="95">
        <v>7</v>
      </c>
      <c r="J1" s="410" t="s">
        <v>32</v>
      </c>
      <c r="K1" s="410"/>
      <c r="L1" s="403" t="s">
        <v>140</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x14ac:dyDescent="0.35">
      <c r="A4" s="400"/>
      <c r="B4" s="400"/>
      <c r="C4" s="400"/>
      <c r="D4" s="400"/>
      <c r="E4" s="400"/>
      <c r="F4" s="400"/>
      <c r="G4" s="400"/>
      <c r="H4" s="400"/>
      <c r="I4" s="400"/>
      <c r="J4" s="400"/>
      <c r="K4" s="400"/>
      <c r="L4" s="400"/>
      <c r="M4" s="400"/>
      <c r="N4" s="400"/>
      <c r="O4" s="135" t="s">
        <v>19</v>
      </c>
      <c r="P4" s="135" t="s">
        <v>20</v>
      </c>
      <c r="Q4" s="135" t="s">
        <v>21</v>
      </c>
      <c r="R4" s="400"/>
    </row>
    <row r="5" spans="1:18" x14ac:dyDescent="0.35">
      <c r="A5" s="135">
        <v>1</v>
      </c>
      <c r="B5" s="135">
        <v>2</v>
      </c>
      <c r="C5" s="135">
        <v>3</v>
      </c>
      <c r="D5" s="135">
        <v>4</v>
      </c>
      <c r="E5" s="135">
        <v>5</v>
      </c>
      <c r="F5" s="135">
        <v>6</v>
      </c>
      <c r="G5" s="135">
        <v>7</v>
      </c>
      <c r="H5" s="135">
        <v>8</v>
      </c>
      <c r="I5" s="135">
        <v>9</v>
      </c>
      <c r="J5" s="135">
        <v>10</v>
      </c>
      <c r="K5" s="135">
        <v>11</v>
      </c>
      <c r="L5" s="135">
        <v>12</v>
      </c>
      <c r="M5" s="135">
        <v>13</v>
      </c>
      <c r="N5" s="135">
        <v>14</v>
      </c>
      <c r="O5" s="135">
        <v>15</v>
      </c>
      <c r="P5" s="135">
        <v>16</v>
      </c>
      <c r="Q5" s="135">
        <v>17</v>
      </c>
      <c r="R5" s="135">
        <v>18</v>
      </c>
    </row>
    <row r="6" spans="1:18" s="115" customFormat="1" ht="30"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287" t="s">
        <v>3</v>
      </c>
      <c r="R6" s="292"/>
    </row>
    <row r="7" spans="1:18" s="115" customFormat="1" ht="30" customHeight="1" x14ac:dyDescent="0.35">
      <c r="A7" s="291">
        <v>1</v>
      </c>
      <c r="B7" s="292"/>
      <c r="C7" s="333"/>
      <c r="D7" s="292"/>
      <c r="E7" s="292"/>
      <c r="F7" s="5"/>
      <c r="G7" s="5"/>
      <c r="H7" s="5"/>
      <c r="I7" s="5"/>
      <c r="J7" s="5"/>
      <c r="K7" s="34"/>
      <c r="L7" s="68"/>
      <c r="M7" s="102"/>
      <c r="N7" s="292"/>
      <c r="O7" s="8"/>
      <c r="P7" s="9"/>
      <c r="Q7" s="10"/>
      <c r="R7" s="11"/>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pageMargins left="0.75" right="0.25" top="0.75" bottom="0.25" header="0.25" footer="0.25"/>
  <pageSetup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R7"/>
  <sheetViews>
    <sheetView view="pageBreakPreview" zoomScale="82" zoomScaleSheetLayoutView="82" workbookViewId="0">
      <selection activeCell="B7" sqref="B7"/>
    </sheetView>
  </sheetViews>
  <sheetFormatPr defaultColWidth="9.08984375" defaultRowHeight="15.5" x14ac:dyDescent="0.35"/>
  <cols>
    <col min="1" max="1" width="5.54296875" style="91" customWidth="1"/>
    <col min="2" max="2" width="29.90625" style="91" customWidth="1"/>
    <col min="3" max="3" width="11.54296875" style="91" customWidth="1"/>
    <col min="4" max="4" width="12" style="91" customWidth="1"/>
    <col min="5" max="5" width="9.08984375" style="91"/>
    <col min="6" max="6" width="18.6328125" style="91" customWidth="1"/>
    <col min="7" max="7" width="13.08984375" style="91" customWidth="1"/>
    <col min="8" max="8" width="14.54296875" style="91" customWidth="1"/>
    <col min="9" max="9" width="14.90625" style="91" customWidth="1"/>
    <col min="10" max="10" width="11.54296875" style="91" customWidth="1"/>
    <col min="11" max="11" width="13.6328125" style="91" customWidth="1"/>
    <col min="12" max="12" width="12.54296875" style="91" customWidth="1"/>
    <col min="13" max="13" width="13.90625" style="91" customWidth="1"/>
    <col min="14" max="15" width="9.08984375" style="91"/>
    <col min="16" max="16" width="11.6328125" style="91" customWidth="1"/>
    <col min="17" max="17" width="12" style="91" customWidth="1"/>
    <col min="18" max="18" width="17.08984375" style="91" customWidth="1"/>
    <col min="19" max="16384" width="9.08984375" style="91"/>
  </cols>
  <sheetData>
    <row r="1" spans="1:18" x14ac:dyDescent="0.35">
      <c r="B1" s="93" t="s">
        <v>30</v>
      </c>
      <c r="C1" s="402" t="s">
        <v>214</v>
      </c>
      <c r="D1" s="402"/>
      <c r="E1" s="402"/>
      <c r="F1" s="92"/>
      <c r="G1" s="92" t="s">
        <v>31</v>
      </c>
      <c r="H1" s="95">
        <v>6</v>
      </c>
      <c r="J1" s="410" t="s">
        <v>32</v>
      </c>
      <c r="K1" s="410"/>
      <c r="L1" s="403" t="s">
        <v>140</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ht="30.75" customHeight="1" x14ac:dyDescent="0.35">
      <c r="A4" s="400"/>
      <c r="B4" s="400"/>
      <c r="C4" s="400"/>
      <c r="D4" s="400"/>
      <c r="E4" s="400"/>
      <c r="F4" s="400"/>
      <c r="G4" s="400"/>
      <c r="H4" s="400"/>
      <c r="I4" s="400"/>
      <c r="J4" s="400"/>
      <c r="K4" s="400"/>
      <c r="L4" s="400"/>
      <c r="M4" s="400"/>
      <c r="N4" s="400"/>
      <c r="O4" s="182" t="s">
        <v>19</v>
      </c>
      <c r="P4" s="182" t="s">
        <v>20</v>
      </c>
      <c r="Q4" s="182" t="s">
        <v>21</v>
      </c>
      <c r="R4" s="400"/>
    </row>
    <row r="5" spans="1:18" x14ac:dyDescent="0.35">
      <c r="A5" s="182">
        <v>1</v>
      </c>
      <c r="B5" s="182">
        <v>2</v>
      </c>
      <c r="C5" s="182">
        <v>3</v>
      </c>
      <c r="D5" s="182">
        <v>4</v>
      </c>
      <c r="E5" s="182">
        <v>5</v>
      </c>
      <c r="F5" s="182">
        <v>6</v>
      </c>
      <c r="G5" s="182">
        <v>7</v>
      </c>
      <c r="H5" s="182">
        <v>8</v>
      </c>
      <c r="I5" s="182">
        <v>9</v>
      </c>
      <c r="J5" s="182">
        <v>10</v>
      </c>
      <c r="K5" s="182">
        <v>11</v>
      </c>
      <c r="L5" s="182">
        <v>12</v>
      </c>
      <c r="M5" s="182">
        <v>13</v>
      </c>
      <c r="N5" s="182">
        <v>14</v>
      </c>
      <c r="O5" s="182">
        <v>15</v>
      </c>
      <c r="P5" s="182">
        <v>16</v>
      </c>
      <c r="Q5" s="182">
        <v>17</v>
      </c>
      <c r="R5" s="182">
        <v>18</v>
      </c>
    </row>
    <row r="6" spans="1:18" s="115" customFormat="1" ht="35.15"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287" t="s">
        <v>3</v>
      </c>
      <c r="R6" s="292"/>
    </row>
    <row r="7" spans="1:18" s="116" customFormat="1" ht="35.15" customHeight="1" x14ac:dyDescent="0.35">
      <c r="A7" s="287">
        <v>1</v>
      </c>
      <c r="B7" s="291" t="s">
        <v>212</v>
      </c>
      <c r="C7" s="127" t="s">
        <v>28</v>
      </c>
      <c r="D7" s="291"/>
      <c r="E7" s="291" t="s">
        <v>11</v>
      </c>
      <c r="F7" s="202" t="s">
        <v>868</v>
      </c>
      <c r="G7" s="202" t="s">
        <v>869</v>
      </c>
      <c r="H7" s="202" t="s">
        <v>869</v>
      </c>
      <c r="I7" s="190" t="s">
        <v>213</v>
      </c>
      <c r="J7" s="190" t="s">
        <v>213</v>
      </c>
      <c r="K7" s="203" t="s">
        <v>832</v>
      </c>
      <c r="L7" s="202" t="s">
        <v>869</v>
      </c>
      <c r="M7" s="102"/>
      <c r="N7" s="291"/>
      <c r="O7" s="204">
        <v>6</v>
      </c>
      <c r="P7" s="201">
        <v>39900</v>
      </c>
      <c r="Q7" s="193" t="s">
        <v>625</v>
      </c>
      <c r="R7" s="191"/>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11" xr:uid="{00000000-0002-0000-1800-000000000000}">
      <formula1>"NG, Grd, BCom, Grd IT, PG, Mcom, PG IT, Phd, Dip IT, PGD IT"</formula1>
    </dataValidation>
    <dataValidation type="list" allowBlank="1" showInputMessage="1" showErrorMessage="1" sqref="D7:D20" xr:uid="{00000000-0002-0000-1800-000001000000}">
      <formula1>"MBA, CA, CS, CMA, CIA,CISA, CFE, CISM, CPA, CFA, Others"</formula1>
    </dataValidation>
    <dataValidation type="list" allowBlank="1" showInputMessage="1" showErrorMessage="1" sqref="E7:E16" xr:uid="{00000000-0002-0000-1800-000002000000}">
      <formula1>"SC, ST, OBC, GEN, EWS"</formula1>
    </dataValidation>
  </dataValidations>
  <pageMargins left="0.75" right="0.25" top="0.75" bottom="0.25" header="0.25" footer="0.25"/>
  <pageSetup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R7"/>
  <sheetViews>
    <sheetView view="pageBreakPreview" zoomScale="60" zoomScaleNormal="80" workbookViewId="0">
      <selection activeCell="D7" sqref="D7"/>
    </sheetView>
  </sheetViews>
  <sheetFormatPr defaultColWidth="9.08984375" defaultRowHeight="15.5" x14ac:dyDescent="0.35"/>
  <cols>
    <col min="1" max="1" width="9.08984375" style="91"/>
    <col min="2" max="2" width="20.36328125" style="91" customWidth="1"/>
    <col min="3" max="4" width="12.08984375" style="91" customWidth="1"/>
    <col min="5" max="5" width="9.08984375" style="91"/>
    <col min="6" max="6" width="14.08984375" style="91" customWidth="1"/>
    <col min="7" max="7" width="13.54296875" style="91" customWidth="1"/>
    <col min="8" max="8" width="14.36328125" style="91" customWidth="1"/>
    <col min="9" max="9" width="14" style="91" customWidth="1"/>
    <col min="10" max="10" width="12.6328125" style="91" customWidth="1"/>
    <col min="11" max="11" width="13.54296875" style="91" customWidth="1"/>
    <col min="12" max="12" width="14.08984375" style="91" customWidth="1"/>
    <col min="13" max="13" width="12.90625" style="91" customWidth="1"/>
    <col min="14" max="16" width="9.08984375" style="91"/>
    <col min="17" max="17" width="14.36328125" style="91" customWidth="1"/>
    <col min="18" max="16384" width="9.08984375" style="91"/>
  </cols>
  <sheetData>
    <row r="1" spans="1:18" x14ac:dyDescent="0.35">
      <c r="B1" s="93" t="s">
        <v>30</v>
      </c>
      <c r="C1" s="402" t="s">
        <v>215</v>
      </c>
      <c r="D1" s="402"/>
      <c r="E1" s="402"/>
      <c r="F1" s="92"/>
      <c r="G1" s="92" t="s">
        <v>31</v>
      </c>
      <c r="H1" s="95">
        <v>5</v>
      </c>
      <c r="J1" s="410" t="s">
        <v>32</v>
      </c>
      <c r="K1" s="410"/>
      <c r="L1" s="403" t="s">
        <v>216</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ht="62.25" customHeight="1" x14ac:dyDescent="0.35">
      <c r="A4" s="400"/>
      <c r="B4" s="400"/>
      <c r="C4" s="400"/>
      <c r="D4" s="400"/>
      <c r="E4" s="400"/>
      <c r="F4" s="400"/>
      <c r="G4" s="400"/>
      <c r="H4" s="400"/>
      <c r="I4" s="400"/>
      <c r="J4" s="400"/>
      <c r="K4" s="400"/>
      <c r="L4" s="400"/>
      <c r="M4" s="400"/>
      <c r="N4" s="400"/>
      <c r="O4" s="85" t="s">
        <v>19</v>
      </c>
      <c r="P4" s="85" t="s">
        <v>20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0" customHeight="1" x14ac:dyDescent="0.35">
      <c r="A6" s="292"/>
      <c r="B6" s="1"/>
      <c r="C6" s="395" t="s">
        <v>17</v>
      </c>
      <c r="D6" s="395"/>
      <c r="E6" s="395"/>
      <c r="F6" s="292" t="s">
        <v>3</v>
      </c>
      <c r="G6" s="292" t="s">
        <v>3</v>
      </c>
      <c r="H6" s="292" t="s">
        <v>3</v>
      </c>
      <c r="I6" s="292"/>
      <c r="J6" s="292"/>
      <c r="K6" s="292" t="s">
        <v>3</v>
      </c>
      <c r="L6" s="292" t="s">
        <v>3</v>
      </c>
      <c r="M6" s="292" t="s">
        <v>3</v>
      </c>
      <c r="N6" s="292" t="s">
        <v>17</v>
      </c>
      <c r="O6" s="292"/>
      <c r="P6" s="292"/>
      <c r="Q6" s="287" t="s">
        <v>3</v>
      </c>
      <c r="R6" s="292"/>
    </row>
    <row r="7" spans="1:18" s="115" customFormat="1" ht="30" customHeight="1" x14ac:dyDescent="0.35">
      <c r="A7" s="287">
        <v>1</v>
      </c>
      <c r="B7" s="292" t="s">
        <v>238</v>
      </c>
      <c r="C7" s="127" t="s">
        <v>26</v>
      </c>
      <c r="D7" s="292"/>
      <c r="E7" s="292" t="s">
        <v>776</v>
      </c>
      <c r="F7" s="6" t="s">
        <v>870</v>
      </c>
      <c r="G7" s="6" t="s">
        <v>871</v>
      </c>
      <c r="H7" s="6" t="s">
        <v>871</v>
      </c>
      <c r="I7" s="6" t="s">
        <v>871</v>
      </c>
      <c r="J7" s="5" t="s">
        <v>243</v>
      </c>
      <c r="K7" s="193" t="s">
        <v>674</v>
      </c>
      <c r="L7" s="202" t="s">
        <v>125</v>
      </c>
      <c r="M7" s="102"/>
      <c r="N7" s="292"/>
      <c r="O7" s="286">
        <v>5</v>
      </c>
      <c r="P7" s="192">
        <v>31900</v>
      </c>
      <c r="Q7" s="205" t="s">
        <v>627</v>
      </c>
      <c r="R7" s="11"/>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10" xr:uid="{00000000-0002-0000-1900-000000000000}">
      <formula1>"NG, Grd, BCom, Grd IT, PG, Mcom, PG IT, Phd, Dip IT, PGD IT"</formula1>
    </dataValidation>
    <dataValidation type="list" allowBlank="1" showInputMessage="1" showErrorMessage="1" sqref="D7:D16" xr:uid="{00000000-0002-0000-1900-000001000000}">
      <formula1>"MBA, CA, CS, CMA, CIA,CISA, CFE, CISM, CPA, CFA, Others"</formula1>
    </dataValidation>
    <dataValidation type="list" allowBlank="1" showInputMessage="1" showErrorMessage="1" sqref="E7:E16" xr:uid="{00000000-0002-0000-1900-000002000000}">
      <formula1>"SC, ST, OBC, GEN, EWS"</formula1>
    </dataValidation>
  </dataValidations>
  <pageMargins left="0.75" right="0.25" top="0.75" bottom="0.25" header="0.25" footer="0.25"/>
  <pageSetup scale="5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2"/>
  <sheetViews>
    <sheetView view="pageBreakPreview" zoomScale="90" zoomScaleNormal="77" zoomScaleSheetLayoutView="90" workbookViewId="0">
      <selection activeCell="R17" sqref="R17"/>
    </sheetView>
  </sheetViews>
  <sheetFormatPr defaultColWidth="9.08984375" defaultRowHeight="15.5" x14ac:dyDescent="0.35"/>
  <cols>
    <col min="1" max="1" width="4.54296875" style="104" customWidth="1"/>
    <col min="2" max="2" width="29" style="91" customWidth="1"/>
    <col min="3" max="3" width="12.453125" style="91" customWidth="1"/>
    <col min="4" max="4" width="9.6328125" style="91" customWidth="1"/>
    <col min="5" max="5" width="7.453125" style="91" customWidth="1"/>
    <col min="6" max="6" width="11.08984375" style="148" customWidth="1"/>
    <col min="7" max="7" width="11.90625" style="148" customWidth="1"/>
    <col min="8" max="8" width="11.6328125" style="148" customWidth="1"/>
    <col min="9" max="10" width="11.54296875" style="91" customWidth="1"/>
    <col min="11" max="11" width="12.54296875" style="148" customWidth="1"/>
    <col min="12" max="12" width="11.08984375" style="148" customWidth="1"/>
    <col min="13" max="13" width="10" style="91" customWidth="1"/>
    <col min="14" max="14" width="7" style="91" customWidth="1"/>
    <col min="15" max="15" width="8.54296875" style="91" customWidth="1"/>
    <col min="16" max="16" width="7.54296875" style="91" customWidth="1"/>
    <col min="17" max="17" width="12.54296875" style="91" customWidth="1"/>
    <col min="18" max="18" width="30.453125" style="91" customWidth="1"/>
    <col min="19" max="16384" width="9.08984375" style="91"/>
  </cols>
  <sheetData>
    <row r="1" spans="1:18" x14ac:dyDescent="0.35">
      <c r="B1" s="93" t="s">
        <v>30</v>
      </c>
      <c r="C1" s="402" t="s">
        <v>51</v>
      </c>
      <c r="D1" s="402"/>
      <c r="E1" s="402"/>
      <c r="F1" s="156"/>
      <c r="G1" s="156" t="s">
        <v>31</v>
      </c>
      <c r="H1" s="164">
        <v>5</v>
      </c>
      <c r="J1" s="93" t="s">
        <v>32</v>
      </c>
      <c r="K1" s="403"/>
      <c r="L1" s="403"/>
      <c r="M1" s="403"/>
      <c r="Q1" s="92"/>
    </row>
    <row r="2" spans="1:18" x14ac:dyDescent="0.35">
      <c r="F2" s="156"/>
      <c r="G2" s="156"/>
      <c r="H2" s="156"/>
      <c r="K2" s="156"/>
      <c r="L2" s="156"/>
      <c r="M2" s="92"/>
      <c r="Q2" s="92"/>
    </row>
    <row r="3" spans="1:18" ht="29.25" customHeight="1" x14ac:dyDescent="0.35">
      <c r="A3" s="407" t="s">
        <v>664</v>
      </c>
      <c r="B3" s="399" t="s">
        <v>0</v>
      </c>
      <c r="C3" s="399" t="s">
        <v>23</v>
      </c>
      <c r="D3" s="399" t="s">
        <v>24</v>
      </c>
      <c r="E3" s="399" t="s">
        <v>5</v>
      </c>
      <c r="F3" s="429" t="s">
        <v>6</v>
      </c>
      <c r="G3" s="429" t="s">
        <v>7</v>
      </c>
      <c r="H3" s="429" t="s">
        <v>8</v>
      </c>
      <c r="I3" s="399" t="s">
        <v>18</v>
      </c>
      <c r="J3" s="399" t="s">
        <v>1</v>
      </c>
      <c r="K3" s="429" t="s">
        <v>9</v>
      </c>
      <c r="L3" s="429" t="s">
        <v>2</v>
      </c>
      <c r="M3" s="399" t="s">
        <v>22</v>
      </c>
      <c r="N3" s="427" t="s">
        <v>10</v>
      </c>
      <c r="O3" s="401" t="s">
        <v>20</v>
      </c>
      <c r="P3" s="401"/>
      <c r="Q3" s="401"/>
      <c r="R3" s="399" t="s">
        <v>4</v>
      </c>
    </row>
    <row r="4" spans="1:18" ht="37.5" customHeight="1" x14ac:dyDescent="0.35">
      <c r="A4" s="408"/>
      <c r="B4" s="400"/>
      <c r="C4" s="400"/>
      <c r="D4" s="400"/>
      <c r="E4" s="400"/>
      <c r="F4" s="430"/>
      <c r="G4" s="430"/>
      <c r="H4" s="430"/>
      <c r="I4" s="400"/>
      <c r="J4" s="400"/>
      <c r="K4" s="430"/>
      <c r="L4" s="430"/>
      <c r="M4" s="400"/>
      <c r="N4" s="428"/>
      <c r="O4" s="182" t="s">
        <v>19</v>
      </c>
      <c r="P4" s="182" t="s">
        <v>20</v>
      </c>
      <c r="Q4" s="182" t="s">
        <v>21</v>
      </c>
      <c r="R4" s="400"/>
    </row>
    <row r="5" spans="1:18" x14ac:dyDescent="0.35">
      <c r="A5" s="84">
        <v>1</v>
      </c>
      <c r="B5" s="182">
        <v>2</v>
      </c>
      <c r="C5" s="182">
        <v>3</v>
      </c>
      <c r="D5" s="182">
        <v>4</v>
      </c>
      <c r="E5" s="182">
        <v>5</v>
      </c>
      <c r="F5" s="184">
        <v>6</v>
      </c>
      <c r="G5" s="184">
        <v>7</v>
      </c>
      <c r="H5" s="184">
        <v>8</v>
      </c>
      <c r="I5" s="182">
        <v>9</v>
      </c>
      <c r="J5" s="182">
        <v>10</v>
      </c>
      <c r="K5" s="184">
        <v>11</v>
      </c>
      <c r="L5" s="184">
        <v>12</v>
      </c>
      <c r="M5" s="182">
        <v>13</v>
      </c>
      <c r="N5" s="182">
        <v>14</v>
      </c>
      <c r="O5" s="182">
        <v>15</v>
      </c>
      <c r="P5" s="182">
        <v>16</v>
      </c>
      <c r="Q5" s="182">
        <v>17</v>
      </c>
      <c r="R5" s="182">
        <v>18</v>
      </c>
    </row>
    <row r="6" spans="1:18" x14ac:dyDescent="0.35">
      <c r="A6" s="138"/>
      <c r="B6" s="1"/>
      <c r="C6" s="395" t="s">
        <v>17</v>
      </c>
      <c r="D6" s="395"/>
      <c r="E6" s="395"/>
      <c r="F6" s="80" t="s">
        <v>3</v>
      </c>
      <c r="G6" s="80" t="s">
        <v>3</v>
      </c>
      <c r="H6" s="80" t="s">
        <v>3</v>
      </c>
      <c r="I6" s="292"/>
      <c r="J6" s="292"/>
      <c r="K6" s="80" t="s">
        <v>3</v>
      </c>
      <c r="L6" s="80" t="s">
        <v>3</v>
      </c>
      <c r="M6" s="292" t="s">
        <v>3</v>
      </c>
      <c r="N6" s="292" t="s">
        <v>17</v>
      </c>
      <c r="O6" s="292"/>
      <c r="P6" s="292"/>
      <c r="Q6" s="287" t="s">
        <v>3</v>
      </c>
      <c r="R6" s="292"/>
    </row>
    <row r="7" spans="1:18" ht="20.149999999999999" customHeight="1" x14ac:dyDescent="0.35">
      <c r="A7" s="112">
        <v>1</v>
      </c>
      <c r="B7" s="292" t="s">
        <v>223</v>
      </c>
      <c r="C7" s="291" t="s">
        <v>35</v>
      </c>
      <c r="D7" s="292"/>
      <c r="E7" s="291" t="s">
        <v>776</v>
      </c>
      <c r="F7" s="159" t="s">
        <v>910</v>
      </c>
      <c r="G7" s="159" t="s">
        <v>919</v>
      </c>
      <c r="H7" s="159" t="s">
        <v>919</v>
      </c>
      <c r="I7" s="118" t="s">
        <v>227</v>
      </c>
      <c r="J7" s="118" t="s">
        <v>227</v>
      </c>
      <c r="K7" s="159" t="s">
        <v>867</v>
      </c>
      <c r="L7" s="159" t="s">
        <v>919</v>
      </c>
      <c r="M7" s="78"/>
      <c r="N7" s="292"/>
      <c r="O7" s="288">
        <v>5</v>
      </c>
      <c r="P7" s="201">
        <v>32900</v>
      </c>
      <c r="Q7" s="201" t="s">
        <v>627</v>
      </c>
      <c r="R7" s="1"/>
    </row>
    <row r="8" spans="1:18" ht="31" x14ac:dyDescent="0.35">
      <c r="A8" s="112">
        <v>2</v>
      </c>
      <c r="B8" s="292" t="s">
        <v>225</v>
      </c>
      <c r="C8" s="291" t="s">
        <v>27</v>
      </c>
      <c r="D8" s="292"/>
      <c r="E8" s="291" t="s">
        <v>13</v>
      </c>
      <c r="F8" s="159" t="s">
        <v>912</v>
      </c>
      <c r="G8" s="159" t="s">
        <v>921</v>
      </c>
      <c r="H8" s="159" t="s">
        <v>921</v>
      </c>
      <c r="I8" s="118" t="s">
        <v>138</v>
      </c>
      <c r="J8" s="118" t="s">
        <v>138</v>
      </c>
      <c r="K8" s="159" t="s">
        <v>862</v>
      </c>
      <c r="L8" s="159" t="s">
        <v>64</v>
      </c>
      <c r="M8" s="68"/>
      <c r="N8" s="292"/>
      <c r="O8" s="288">
        <v>5</v>
      </c>
      <c r="P8" s="201">
        <v>32000</v>
      </c>
      <c r="Q8" s="201" t="s">
        <v>627</v>
      </c>
      <c r="R8" s="121" t="s">
        <v>230</v>
      </c>
    </row>
    <row r="9" spans="1:18" ht="46.5" x14ac:dyDescent="0.35">
      <c r="A9" s="112">
        <v>3</v>
      </c>
      <c r="B9" s="292" t="s">
        <v>1098</v>
      </c>
      <c r="C9" s="291" t="s">
        <v>35</v>
      </c>
      <c r="D9" s="292"/>
      <c r="E9" s="291" t="s">
        <v>11</v>
      </c>
      <c r="F9" s="159" t="s">
        <v>833</v>
      </c>
      <c r="G9" s="159" t="s">
        <v>922</v>
      </c>
      <c r="H9" s="159" t="s">
        <v>922</v>
      </c>
      <c r="I9" s="118" t="s">
        <v>227</v>
      </c>
      <c r="J9" s="118" t="s">
        <v>227</v>
      </c>
      <c r="K9" s="159" t="s">
        <v>867</v>
      </c>
      <c r="L9" s="159" t="s">
        <v>922</v>
      </c>
      <c r="M9" s="68"/>
      <c r="N9" s="292"/>
      <c r="O9" s="288">
        <v>5</v>
      </c>
      <c r="P9" s="192">
        <v>32900</v>
      </c>
      <c r="Q9" s="201" t="s">
        <v>627</v>
      </c>
      <c r="R9" s="121" t="s">
        <v>231</v>
      </c>
    </row>
    <row r="10" spans="1:18" ht="31" x14ac:dyDescent="0.35">
      <c r="A10" s="112">
        <v>4</v>
      </c>
      <c r="B10" s="292" t="s">
        <v>226</v>
      </c>
      <c r="C10" s="291" t="s">
        <v>25</v>
      </c>
      <c r="D10" s="292"/>
      <c r="E10" s="291" t="s">
        <v>776</v>
      </c>
      <c r="F10" s="159" t="s">
        <v>913</v>
      </c>
      <c r="G10" s="159" t="s">
        <v>923</v>
      </c>
      <c r="H10" s="159" t="s">
        <v>923</v>
      </c>
      <c r="I10" s="291" t="s">
        <v>138</v>
      </c>
      <c r="J10" s="118" t="s">
        <v>227</v>
      </c>
      <c r="K10" s="159" t="s">
        <v>693</v>
      </c>
      <c r="L10" s="159" t="s">
        <v>856</v>
      </c>
      <c r="M10" s="78"/>
      <c r="N10" s="292"/>
      <c r="O10" s="288">
        <v>5</v>
      </c>
      <c r="P10" s="192">
        <v>34900</v>
      </c>
      <c r="Q10" s="201" t="s">
        <v>627</v>
      </c>
      <c r="R10" s="121" t="s">
        <v>232</v>
      </c>
    </row>
    <row r="11" spans="1:18" ht="20.149999999999999" customHeight="1" x14ac:dyDescent="0.35">
      <c r="A11" s="112">
        <v>5</v>
      </c>
      <c r="B11" s="292" t="s">
        <v>241</v>
      </c>
      <c r="C11" s="127" t="s">
        <v>25</v>
      </c>
      <c r="D11" s="292"/>
      <c r="E11" s="291" t="s">
        <v>776</v>
      </c>
      <c r="F11" s="159" t="s">
        <v>914</v>
      </c>
      <c r="G11" s="159" t="s">
        <v>817</v>
      </c>
      <c r="H11" s="159" t="s">
        <v>817</v>
      </c>
      <c r="I11" s="118" t="s">
        <v>138</v>
      </c>
      <c r="J11" s="118" t="s">
        <v>227</v>
      </c>
      <c r="K11" s="159" t="s">
        <v>862</v>
      </c>
      <c r="L11" s="159" t="s">
        <v>634</v>
      </c>
      <c r="M11" s="102"/>
      <c r="N11" s="292"/>
      <c r="O11" s="288">
        <v>5</v>
      </c>
      <c r="P11" s="192">
        <v>33900</v>
      </c>
      <c r="Q11" s="201" t="s">
        <v>627</v>
      </c>
      <c r="R11" s="1" t="s">
        <v>671</v>
      </c>
    </row>
    <row r="12" spans="1:18" ht="20.149999999999999" customHeight="1" x14ac:dyDescent="0.35">
      <c r="A12" s="112">
        <v>6</v>
      </c>
      <c r="B12" s="292" t="s">
        <v>244</v>
      </c>
      <c r="C12" s="291" t="s">
        <v>25</v>
      </c>
      <c r="D12" s="292"/>
      <c r="E12" s="291" t="s">
        <v>776</v>
      </c>
      <c r="F12" s="159" t="s">
        <v>915</v>
      </c>
      <c r="G12" s="159" t="s">
        <v>924</v>
      </c>
      <c r="H12" s="159" t="s">
        <v>924</v>
      </c>
      <c r="I12" s="118" t="s">
        <v>138</v>
      </c>
      <c r="J12" s="118" t="s">
        <v>227</v>
      </c>
      <c r="K12" s="159" t="s">
        <v>55</v>
      </c>
      <c r="L12" s="159" t="s">
        <v>635</v>
      </c>
      <c r="M12" s="78"/>
      <c r="N12" s="292"/>
      <c r="O12" s="288">
        <v>5</v>
      </c>
      <c r="P12" s="192">
        <v>38100</v>
      </c>
      <c r="Q12" s="201" t="s">
        <v>627</v>
      </c>
      <c r="R12" s="1" t="s">
        <v>255</v>
      </c>
    </row>
    <row r="13" spans="1:18" ht="20.149999999999999" customHeight="1" x14ac:dyDescent="0.35">
      <c r="A13" s="112">
        <v>7</v>
      </c>
      <c r="B13" s="292" t="s">
        <v>245</v>
      </c>
      <c r="C13" s="291" t="s">
        <v>25</v>
      </c>
      <c r="D13" s="292"/>
      <c r="E13" s="291" t="s">
        <v>13</v>
      </c>
      <c r="F13" s="159" t="s">
        <v>916</v>
      </c>
      <c r="G13" s="159" t="s">
        <v>925</v>
      </c>
      <c r="H13" s="159" t="s">
        <v>925</v>
      </c>
      <c r="I13" s="118" t="s">
        <v>138</v>
      </c>
      <c r="J13" s="118" t="s">
        <v>227</v>
      </c>
      <c r="K13" s="159" t="s">
        <v>58</v>
      </c>
      <c r="L13" s="159" t="s">
        <v>636</v>
      </c>
      <c r="M13" s="78"/>
      <c r="N13" s="292"/>
      <c r="O13" s="288">
        <v>5</v>
      </c>
      <c r="P13" s="192">
        <v>34900</v>
      </c>
      <c r="Q13" s="201" t="s">
        <v>627</v>
      </c>
      <c r="R13" s="1" t="s">
        <v>254</v>
      </c>
    </row>
    <row r="14" spans="1:18" x14ac:dyDescent="0.35">
      <c r="A14" s="112">
        <v>8</v>
      </c>
      <c r="B14" s="1" t="s">
        <v>246</v>
      </c>
      <c r="C14" s="286" t="s">
        <v>25</v>
      </c>
      <c r="D14" s="1"/>
      <c r="E14" s="291" t="s">
        <v>776</v>
      </c>
      <c r="F14" s="162" t="s">
        <v>917</v>
      </c>
      <c r="G14" s="162" t="s">
        <v>926</v>
      </c>
      <c r="H14" s="162" t="s">
        <v>926</v>
      </c>
      <c r="I14" s="118" t="s">
        <v>138</v>
      </c>
      <c r="J14" s="118" t="s">
        <v>227</v>
      </c>
      <c r="K14" s="162" t="s">
        <v>862</v>
      </c>
      <c r="L14" s="162" t="s">
        <v>125</v>
      </c>
      <c r="M14" s="3"/>
      <c r="N14" s="292"/>
      <c r="O14" s="288">
        <v>5</v>
      </c>
      <c r="P14" s="192">
        <v>33900</v>
      </c>
      <c r="Q14" s="201" t="s">
        <v>627</v>
      </c>
      <c r="R14" s="1" t="s">
        <v>253</v>
      </c>
    </row>
    <row r="15" spans="1:18" ht="31" x14ac:dyDescent="0.35">
      <c r="A15" s="112">
        <v>9</v>
      </c>
      <c r="B15" s="292" t="s">
        <v>268</v>
      </c>
      <c r="C15" s="291" t="s">
        <v>26</v>
      </c>
      <c r="D15" s="292"/>
      <c r="E15" s="291" t="s">
        <v>13</v>
      </c>
      <c r="F15" s="159" t="s">
        <v>289</v>
      </c>
      <c r="G15" s="162" t="s">
        <v>927</v>
      </c>
      <c r="H15" s="162" t="s">
        <v>927</v>
      </c>
      <c r="I15" s="118" t="s">
        <v>138</v>
      </c>
      <c r="J15" s="118" t="s">
        <v>227</v>
      </c>
      <c r="K15" s="162" t="s">
        <v>58</v>
      </c>
      <c r="L15" s="162" t="s">
        <v>125</v>
      </c>
      <c r="M15" s="300"/>
      <c r="N15" s="292"/>
      <c r="O15" s="288">
        <v>5</v>
      </c>
      <c r="P15" s="192">
        <v>35900</v>
      </c>
      <c r="Q15" s="201" t="s">
        <v>627</v>
      </c>
      <c r="R15" s="121" t="s">
        <v>307</v>
      </c>
    </row>
    <row r="16" spans="1:18" ht="20.149999999999999" customHeight="1" x14ac:dyDescent="0.35">
      <c r="A16" s="112">
        <v>10</v>
      </c>
      <c r="B16" s="292" t="s">
        <v>286</v>
      </c>
      <c r="C16" s="291" t="s">
        <v>28</v>
      </c>
      <c r="D16" s="291" t="s">
        <v>34</v>
      </c>
      <c r="E16" s="291" t="s">
        <v>13</v>
      </c>
      <c r="F16" s="159" t="s">
        <v>918</v>
      </c>
      <c r="G16" s="159" t="s">
        <v>928</v>
      </c>
      <c r="H16" s="159" t="s">
        <v>928</v>
      </c>
      <c r="I16" s="118" t="s">
        <v>138</v>
      </c>
      <c r="J16" s="118" t="s">
        <v>227</v>
      </c>
      <c r="K16" s="162" t="s">
        <v>662</v>
      </c>
      <c r="L16" s="159" t="s">
        <v>125</v>
      </c>
      <c r="M16" s="126"/>
      <c r="N16" s="292"/>
      <c r="O16" s="288">
        <v>5</v>
      </c>
      <c r="P16" s="192">
        <v>30100</v>
      </c>
      <c r="Q16" s="205" t="s">
        <v>627</v>
      </c>
      <c r="R16" s="292"/>
    </row>
    <row r="17" spans="1:19" ht="46.5" x14ac:dyDescent="0.35">
      <c r="A17" s="112">
        <v>11</v>
      </c>
      <c r="B17" s="80" t="s">
        <v>281</v>
      </c>
      <c r="C17" s="291" t="s">
        <v>26</v>
      </c>
      <c r="D17" s="292"/>
      <c r="E17" s="291" t="s">
        <v>12</v>
      </c>
      <c r="F17" s="159" t="s">
        <v>291</v>
      </c>
      <c r="G17" s="159" t="s">
        <v>296</v>
      </c>
      <c r="H17" s="159" t="s">
        <v>296</v>
      </c>
      <c r="I17" s="118" t="s">
        <v>138</v>
      </c>
      <c r="J17" s="118" t="s">
        <v>227</v>
      </c>
      <c r="K17" s="162" t="s">
        <v>662</v>
      </c>
      <c r="L17" s="159" t="s">
        <v>125</v>
      </c>
      <c r="M17" s="126"/>
      <c r="N17" s="292"/>
      <c r="O17" s="288">
        <v>5</v>
      </c>
      <c r="P17" s="192">
        <v>30100</v>
      </c>
      <c r="Q17" s="205" t="s">
        <v>627</v>
      </c>
      <c r="R17" s="1" t="s">
        <v>314</v>
      </c>
    </row>
    <row r="18" spans="1:19" x14ac:dyDescent="0.35">
      <c r="A18" s="112">
        <v>12</v>
      </c>
      <c r="B18" s="292" t="s">
        <v>280</v>
      </c>
      <c r="C18" s="291" t="s">
        <v>26</v>
      </c>
      <c r="D18" s="292"/>
      <c r="E18" s="291" t="s">
        <v>11</v>
      </c>
      <c r="F18" s="159" t="s">
        <v>290</v>
      </c>
      <c r="G18" s="163" t="s">
        <v>814</v>
      </c>
      <c r="H18" s="163" t="s">
        <v>814</v>
      </c>
      <c r="I18" s="272" t="s">
        <v>138</v>
      </c>
      <c r="J18" s="290" t="s">
        <v>138</v>
      </c>
      <c r="K18" s="163" t="s">
        <v>662</v>
      </c>
      <c r="L18" s="163" t="s">
        <v>1101</v>
      </c>
      <c r="M18" s="126"/>
      <c r="N18" s="291" t="s">
        <v>15</v>
      </c>
      <c r="O18" s="288">
        <v>5</v>
      </c>
      <c r="P18" s="16">
        <v>29200</v>
      </c>
      <c r="Q18" s="17" t="s">
        <v>627</v>
      </c>
      <c r="R18" s="29"/>
    </row>
    <row r="19" spans="1:19" ht="33.75" customHeight="1" x14ac:dyDescent="0.35">
      <c r="A19" s="112">
        <v>13</v>
      </c>
      <c r="B19" s="292" t="s">
        <v>247</v>
      </c>
      <c r="C19" s="291" t="s">
        <v>26</v>
      </c>
      <c r="D19" s="292"/>
      <c r="E19" s="291" t="s">
        <v>11</v>
      </c>
      <c r="F19" s="159" t="s">
        <v>878</v>
      </c>
      <c r="G19" s="159" t="s">
        <v>826</v>
      </c>
      <c r="H19" s="159" t="s">
        <v>826</v>
      </c>
      <c r="I19" s="134" t="s">
        <v>252</v>
      </c>
      <c r="J19" s="191" t="s">
        <v>252</v>
      </c>
      <c r="K19" s="159" t="s">
        <v>794</v>
      </c>
      <c r="L19" s="159" t="s">
        <v>625</v>
      </c>
      <c r="M19" s="3"/>
      <c r="N19" s="292"/>
      <c r="O19" s="291">
        <v>2</v>
      </c>
      <c r="P19" s="192">
        <v>23100</v>
      </c>
      <c r="Q19" s="205" t="s">
        <v>627</v>
      </c>
      <c r="R19" s="121"/>
      <c r="S19" s="27"/>
    </row>
    <row r="20" spans="1:19" ht="32.25" customHeight="1" x14ac:dyDescent="0.35">
      <c r="A20" s="112">
        <v>14</v>
      </c>
      <c r="B20" s="292" t="s">
        <v>248</v>
      </c>
      <c r="C20" s="291" t="s">
        <v>26</v>
      </c>
      <c r="D20" s="292"/>
      <c r="E20" s="291" t="s">
        <v>776</v>
      </c>
      <c r="F20" s="159" t="s">
        <v>827</v>
      </c>
      <c r="G20" s="159" t="s">
        <v>882</v>
      </c>
      <c r="H20" s="159" t="s">
        <v>882</v>
      </c>
      <c r="I20" s="134" t="s">
        <v>252</v>
      </c>
      <c r="J20" s="191" t="s">
        <v>252</v>
      </c>
      <c r="K20" s="159" t="s">
        <v>884</v>
      </c>
      <c r="L20" s="159" t="s">
        <v>625</v>
      </c>
      <c r="M20" s="3"/>
      <c r="N20" s="292"/>
      <c r="O20" s="291">
        <v>2</v>
      </c>
      <c r="P20" s="192">
        <v>23100</v>
      </c>
      <c r="Q20" s="201" t="s">
        <v>1067</v>
      </c>
      <c r="R20" s="121"/>
      <c r="S20" s="27"/>
    </row>
    <row r="21" spans="1:19" ht="33" customHeight="1" x14ac:dyDescent="0.35">
      <c r="A21" s="112">
        <v>15</v>
      </c>
      <c r="B21" s="292" t="s">
        <v>658</v>
      </c>
      <c r="C21" s="291" t="s">
        <v>28</v>
      </c>
      <c r="D21" s="292"/>
      <c r="E21" s="291" t="s">
        <v>13</v>
      </c>
      <c r="F21" s="159" t="s">
        <v>663</v>
      </c>
      <c r="G21" s="159" t="s">
        <v>60</v>
      </c>
      <c r="H21" s="159" t="s">
        <v>60</v>
      </c>
      <c r="I21" s="118" t="s">
        <v>138</v>
      </c>
      <c r="J21" s="191" t="s">
        <v>252</v>
      </c>
      <c r="K21" s="159" t="s">
        <v>662</v>
      </c>
      <c r="L21" s="159" t="s">
        <v>625</v>
      </c>
      <c r="M21" s="68"/>
      <c r="N21" s="291" t="s">
        <v>15</v>
      </c>
      <c r="O21" s="291">
        <v>2</v>
      </c>
      <c r="P21" s="192">
        <v>24500</v>
      </c>
      <c r="Q21" s="201" t="s">
        <v>627</v>
      </c>
      <c r="R21" s="1"/>
      <c r="S21" s="25"/>
    </row>
    <row r="22" spans="1:19" ht="24.75" customHeight="1" x14ac:dyDescent="0.35">
      <c r="F22" s="91"/>
      <c r="G22" s="91"/>
      <c r="H22" s="91"/>
      <c r="K22" s="91"/>
      <c r="L22" s="91"/>
    </row>
  </sheetData>
  <mergeCells count="19">
    <mergeCell ref="C1:E1"/>
    <mergeCell ref="K1:M1"/>
    <mergeCell ref="A3:A4"/>
    <mergeCell ref="B3:B4"/>
    <mergeCell ref="C3:C4"/>
    <mergeCell ref="D3:D4"/>
    <mergeCell ref="E3:E4"/>
    <mergeCell ref="F3:F4"/>
    <mergeCell ref="G3:G4"/>
    <mergeCell ref="H3:H4"/>
    <mergeCell ref="K3:K4"/>
    <mergeCell ref="L3:L4"/>
    <mergeCell ref="N3:N4"/>
    <mergeCell ref="O3:Q3"/>
    <mergeCell ref="R3:R4"/>
    <mergeCell ref="C6:E6"/>
    <mergeCell ref="I3:I4"/>
    <mergeCell ref="J3:J4"/>
    <mergeCell ref="M3:M4"/>
  </mergeCells>
  <dataValidations count="3">
    <dataValidation type="list" allowBlank="1" showInputMessage="1" showErrorMessage="1" sqref="C7:C21" xr:uid="{00000000-0002-0000-1A00-000000000000}">
      <formula1>"NG, Grd, BCom, Grd IT, PG, Mcom, PG IT, Phd, Dip IT, PGD IT"</formula1>
    </dataValidation>
    <dataValidation type="list" allowBlank="1" showInputMessage="1" showErrorMessage="1" sqref="D7:D21 D23:D48" xr:uid="{00000000-0002-0000-1A00-000001000000}">
      <formula1>"MBA, CA, CS, CMA, CIA,CISA, CFE, CISM, CPA, CFA, Others"</formula1>
    </dataValidation>
    <dataValidation type="list" allowBlank="1" showInputMessage="1" showErrorMessage="1" sqref="E7:E21 E23:E34" xr:uid="{00000000-0002-0000-1A00-000002000000}">
      <formula1>"SC, ST, OBC, GEN, EWS"</formula1>
    </dataValidation>
  </dataValidations>
  <pageMargins left="0.75" right="0.25" top="0.75" bottom="0.25" header="0.25" footer="0.25"/>
  <pageSetup scale="5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R8"/>
  <sheetViews>
    <sheetView view="pageBreakPreview" zoomScale="60" zoomScaleNormal="80" workbookViewId="0">
      <selection activeCell="G8" sqref="G8"/>
    </sheetView>
  </sheetViews>
  <sheetFormatPr defaultColWidth="9.08984375" defaultRowHeight="15.5" x14ac:dyDescent="0.35"/>
  <cols>
    <col min="1" max="1" width="7" style="91" customWidth="1"/>
    <col min="2" max="2" width="23.54296875" style="91" customWidth="1"/>
    <col min="3" max="3" width="11.6328125" style="91" customWidth="1"/>
    <col min="4" max="4" width="11.453125" style="91" customWidth="1"/>
    <col min="5" max="5" width="8.6328125" style="91" customWidth="1"/>
    <col min="6" max="6" width="12.90625" style="91" customWidth="1"/>
    <col min="7" max="7" width="11.453125" style="91" customWidth="1"/>
    <col min="8" max="8" width="13.6328125" style="91" customWidth="1"/>
    <col min="9" max="9" width="13.54296875" style="91" customWidth="1"/>
    <col min="10" max="10" width="12.54296875" style="91" customWidth="1"/>
    <col min="11" max="11" width="14.453125" style="91" customWidth="1"/>
    <col min="12" max="12" width="11.453125" style="91" customWidth="1"/>
    <col min="13" max="13" width="13.6328125" style="91" customWidth="1"/>
    <col min="14" max="14" width="20" style="91" customWidth="1"/>
    <col min="15" max="15" width="10.453125" style="91" customWidth="1"/>
    <col min="16" max="17" width="14.54296875" style="91" customWidth="1"/>
    <col min="18" max="18" width="26.36328125" style="91" customWidth="1"/>
    <col min="19" max="16384" width="9.08984375" style="91"/>
  </cols>
  <sheetData>
    <row r="1" spans="1:18" x14ac:dyDescent="0.35">
      <c r="B1" s="93" t="s">
        <v>30</v>
      </c>
      <c r="C1" s="402" t="s">
        <v>233</v>
      </c>
      <c r="D1" s="402"/>
      <c r="E1" s="402"/>
      <c r="F1" s="92"/>
      <c r="G1" s="92" t="s">
        <v>31</v>
      </c>
      <c r="H1" s="95">
        <v>4</v>
      </c>
      <c r="J1" s="410" t="s">
        <v>32</v>
      </c>
      <c r="K1" s="410"/>
      <c r="L1" s="403" t="s">
        <v>234</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1" t="s">
        <v>20</v>
      </c>
      <c r="P3" s="401"/>
      <c r="Q3" s="401"/>
      <c r="R3" s="399" t="s">
        <v>4</v>
      </c>
    </row>
    <row r="4" spans="1:18" ht="48.75" customHeight="1" x14ac:dyDescent="0.35">
      <c r="A4" s="400"/>
      <c r="B4" s="400"/>
      <c r="C4" s="400"/>
      <c r="D4" s="400"/>
      <c r="E4" s="400"/>
      <c r="F4" s="400"/>
      <c r="G4" s="400"/>
      <c r="H4" s="400"/>
      <c r="I4" s="400"/>
      <c r="J4" s="400"/>
      <c r="K4" s="400"/>
      <c r="L4" s="400"/>
      <c r="M4" s="400"/>
      <c r="N4" s="400"/>
      <c r="O4" s="85" t="s">
        <v>19</v>
      </c>
      <c r="P4" s="85" t="s">
        <v>670</v>
      </c>
      <c r="Q4" s="85"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s="115" customFormat="1" ht="35.15" customHeight="1" x14ac:dyDescent="0.35">
      <c r="A6" s="292"/>
      <c r="B6" s="1"/>
      <c r="C6" s="431" t="s">
        <v>17</v>
      </c>
      <c r="D6" s="431"/>
      <c r="E6" s="431"/>
      <c r="F6" s="292" t="s">
        <v>3</v>
      </c>
      <c r="G6" s="292" t="s">
        <v>3</v>
      </c>
      <c r="H6" s="292" t="s">
        <v>3</v>
      </c>
      <c r="I6" s="292"/>
      <c r="J6" s="292"/>
      <c r="K6" s="292" t="s">
        <v>3</v>
      </c>
      <c r="L6" s="292" t="s">
        <v>3</v>
      </c>
      <c r="M6" s="292" t="s">
        <v>3</v>
      </c>
      <c r="N6" s="292" t="s">
        <v>17</v>
      </c>
      <c r="O6" s="292"/>
      <c r="P6" s="292"/>
      <c r="Q6" s="80" t="s">
        <v>3</v>
      </c>
      <c r="R6" s="292"/>
    </row>
    <row r="7" spans="1:18" s="116" customFormat="1" ht="35.15" customHeight="1" x14ac:dyDescent="0.35">
      <c r="A7" s="287">
        <v>1</v>
      </c>
      <c r="B7" s="82" t="s">
        <v>235</v>
      </c>
      <c r="C7" s="127" t="s">
        <v>28</v>
      </c>
      <c r="D7" s="291"/>
      <c r="E7" s="291" t="s">
        <v>11</v>
      </c>
      <c r="F7" s="6" t="s">
        <v>872</v>
      </c>
      <c r="G7" s="6" t="s">
        <v>834</v>
      </c>
      <c r="H7" s="6" t="s">
        <v>834</v>
      </c>
      <c r="I7" s="5" t="s">
        <v>669</v>
      </c>
      <c r="J7" s="5" t="s">
        <v>236</v>
      </c>
      <c r="K7" s="69" t="s">
        <v>237</v>
      </c>
      <c r="L7" s="78" t="s">
        <v>834</v>
      </c>
      <c r="M7" s="102"/>
      <c r="N7" s="291"/>
      <c r="O7" s="15">
        <v>4</v>
      </c>
      <c r="P7" s="28">
        <v>29600</v>
      </c>
      <c r="Q7" s="10" t="s">
        <v>627</v>
      </c>
      <c r="R7" s="8"/>
    </row>
    <row r="8" spans="1:18" s="116" customFormat="1" ht="35.15" customHeight="1" x14ac:dyDescent="0.35">
      <c r="A8" s="287">
        <v>2</v>
      </c>
      <c r="B8" s="82" t="s">
        <v>666</v>
      </c>
      <c r="C8" s="291" t="s">
        <v>35</v>
      </c>
      <c r="D8" s="291"/>
      <c r="E8" s="291" t="s">
        <v>13</v>
      </c>
      <c r="F8" s="6" t="s">
        <v>667</v>
      </c>
      <c r="G8" s="6" t="s">
        <v>825</v>
      </c>
      <c r="H8" s="6" t="s">
        <v>668</v>
      </c>
      <c r="I8" s="5" t="s">
        <v>669</v>
      </c>
      <c r="J8" s="5" t="s">
        <v>236</v>
      </c>
      <c r="K8" s="34"/>
      <c r="L8" s="78"/>
      <c r="M8" s="78"/>
      <c r="N8" s="291"/>
      <c r="O8" s="15">
        <v>4</v>
      </c>
      <c r="P8" s="19">
        <v>26300</v>
      </c>
      <c r="Q8" s="10" t="s">
        <v>627</v>
      </c>
      <c r="R8" s="8"/>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14" xr:uid="{00000000-0002-0000-1B00-000000000000}">
      <formula1>"NG, Grd, BCom, Grd IT, PG, Mcom, PG IT, Phd, Dip IT, PGD IT"</formula1>
    </dataValidation>
    <dataValidation type="list" allowBlank="1" showInputMessage="1" showErrorMessage="1" sqref="D7:D16" xr:uid="{00000000-0002-0000-1B00-000001000000}">
      <formula1>"MBA, CA, CS, CMA, CIA,CISA, CFE, CISM, CPA, CFA, Others"</formula1>
    </dataValidation>
    <dataValidation type="list" allowBlank="1" showInputMessage="1" showErrorMessage="1" sqref="E7:E17" xr:uid="{00000000-0002-0000-1B00-000002000000}">
      <formula1>"SC, ST, OBC, GEN, EWS"</formula1>
    </dataValidation>
  </dataValidations>
  <pageMargins left="0.75" right="0.25" top="0.75" bottom="0.25" header="0.25" footer="0.25"/>
  <pageSetup scale="5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9"/>
  <sheetViews>
    <sheetView view="pageBreakPreview" zoomScale="60" zoomScaleNormal="84" workbookViewId="0">
      <selection activeCell="N8" sqref="N8"/>
    </sheetView>
  </sheetViews>
  <sheetFormatPr defaultColWidth="9.08984375" defaultRowHeight="14" x14ac:dyDescent="0.3"/>
  <cols>
    <col min="1" max="1" width="4.90625" style="71" customWidth="1"/>
    <col min="2" max="2" width="31.90625" style="71" customWidth="1"/>
    <col min="3" max="3" width="11.453125" style="71" customWidth="1"/>
    <col min="4" max="4" width="9.453125" style="71" customWidth="1"/>
    <col min="5" max="5" width="8.6328125" style="71" customWidth="1"/>
    <col min="6" max="6" width="14.54296875" style="71" customWidth="1"/>
    <col min="7" max="7" width="14.36328125" style="71" customWidth="1"/>
    <col min="8" max="8" width="15.453125" style="71" customWidth="1"/>
    <col min="9" max="9" width="12.90625" style="71" customWidth="1"/>
    <col min="10" max="10" width="11.90625" style="71" customWidth="1"/>
    <col min="11" max="11" width="13.08984375" style="71" customWidth="1"/>
    <col min="12" max="12" width="15.6328125" style="71" customWidth="1"/>
    <col min="13" max="13" width="13.08984375" style="71" customWidth="1"/>
    <col min="14" max="15" width="8.6328125" style="71" customWidth="1"/>
    <col min="16" max="16" width="9.6328125" style="71" customWidth="1"/>
    <col min="17" max="17" width="13.08984375" style="71" customWidth="1"/>
    <col min="18" max="18" width="20" style="71" customWidth="1"/>
    <col min="19" max="16384" width="9.08984375" style="71"/>
  </cols>
  <sheetData>
    <row r="1" spans="1:18" x14ac:dyDescent="0.3">
      <c r="B1" s="72" t="s">
        <v>30</v>
      </c>
      <c r="C1" s="433" t="s">
        <v>665</v>
      </c>
      <c r="D1" s="433"/>
      <c r="E1" s="433"/>
      <c r="F1" s="73"/>
      <c r="G1" s="73" t="s">
        <v>31</v>
      </c>
      <c r="H1" s="74">
        <v>4</v>
      </c>
      <c r="J1" s="434" t="s">
        <v>32</v>
      </c>
      <c r="K1" s="434"/>
      <c r="L1" s="435" t="s">
        <v>675</v>
      </c>
      <c r="M1" s="435"/>
      <c r="Q1" s="73"/>
    </row>
    <row r="2" spans="1:18" x14ac:dyDescent="0.3">
      <c r="F2" s="73"/>
      <c r="G2" s="73"/>
      <c r="H2" s="73"/>
      <c r="K2" s="73"/>
      <c r="L2" s="73"/>
      <c r="M2" s="73"/>
      <c r="Q2" s="73"/>
    </row>
    <row r="3" spans="1:18" ht="15.5" x14ac:dyDescent="0.3">
      <c r="A3" s="399" t="s">
        <v>664</v>
      </c>
      <c r="B3" s="399" t="s">
        <v>0</v>
      </c>
      <c r="C3" s="399" t="s">
        <v>23</v>
      </c>
      <c r="D3" s="399" t="s">
        <v>24</v>
      </c>
      <c r="E3" s="399" t="s">
        <v>5</v>
      </c>
      <c r="F3" s="399" t="s">
        <v>6</v>
      </c>
      <c r="G3" s="399" t="s">
        <v>7</v>
      </c>
      <c r="H3" s="399" t="s">
        <v>8</v>
      </c>
      <c r="I3" s="399" t="s">
        <v>18</v>
      </c>
      <c r="J3" s="399" t="s">
        <v>1</v>
      </c>
      <c r="K3" s="399" t="s">
        <v>9</v>
      </c>
      <c r="L3" s="399" t="s">
        <v>2</v>
      </c>
      <c r="M3" s="399" t="s">
        <v>22</v>
      </c>
      <c r="N3" s="399" t="s">
        <v>10</v>
      </c>
      <c r="O3" s="409" t="s">
        <v>20</v>
      </c>
      <c r="P3" s="409"/>
      <c r="Q3" s="409"/>
      <c r="R3" s="399" t="s">
        <v>4</v>
      </c>
    </row>
    <row r="4" spans="1:18" ht="37.5" customHeight="1" x14ac:dyDescent="0.3">
      <c r="A4" s="400"/>
      <c r="B4" s="400"/>
      <c r="C4" s="400"/>
      <c r="D4" s="400"/>
      <c r="E4" s="400"/>
      <c r="F4" s="400"/>
      <c r="G4" s="400"/>
      <c r="H4" s="400"/>
      <c r="I4" s="400"/>
      <c r="J4" s="400"/>
      <c r="K4" s="400"/>
      <c r="L4" s="400"/>
      <c r="M4" s="400"/>
      <c r="N4" s="400"/>
      <c r="O4" s="240" t="s">
        <v>19</v>
      </c>
      <c r="P4" s="240" t="s">
        <v>20</v>
      </c>
      <c r="Q4" s="240" t="s">
        <v>21</v>
      </c>
      <c r="R4" s="400"/>
    </row>
    <row r="5" spans="1:18" ht="15.5" x14ac:dyDescent="0.3">
      <c r="A5" s="70">
        <v>1</v>
      </c>
      <c r="B5" s="70">
        <v>2</v>
      </c>
      <c r="C5" s="70">
        <v>3</v>
      </c>
      <c r="D5" s="70">
        <v>4</v>
      </c>
      <c r="E5" s="70">
        <v>5</v>
      </c>
      <c r="F5" s="70">
        <v>6</v>
      </c>
      <c r="G5" s="70">
        <v>7</v>
      </c>
      <c r="H5" s="70">
        <v>8</v>
      </c>
      <c r="I5" s="70">
        <v>9</v>
      </c>
      <c r="J5" s="70">
        <v>10</v>
      </c>
      <c r="K5" s="70">
        <v>11</v>
      </c>
      <c r="L5" s="70">
        <v>12</v>
      </c>
      <c r="M5" s="70">
        <v>13</v>
      </c>
      <c r="N5" s="70">
        <v>14</v>
      </c>
      <c r="O5" s="70">
        <v>15</v>
      </c>
      <c r="P5" s="70">
        <v>16</v>
      </c>
      <c r="Q5" s="70">
        <v>17</v>
      </c>
      <c r="R5" s="70">
        <v>18</v>
      </c>
    </row>
    <row r="6" spans="1:18" s="81" customFormat="1" ht="35.15" customHeight="1" x14ac:dyDescent="0.35">
      <c r="A6" s="83"/>
      <c r="B6" s="1"/>
      <c r="C6" s="432" t="s">
        <v>17</v>
      </c>
      <c r="D6" s="432"/>
      <c r="E6" s="432"/>
      <c r="F6" s="77" t="s">
        <v>3</v>
      </c>
      <c r="G6" s="77" t="s">
        <v>3</v>
      </c>
      <c r="H6" s="77" t="s">
        <v>3</v>
      </c>
      <c r="I6" s="83"/>
      <c r="J6" s="83"/>
      <c r="K6" s="83" t="s">
        <v>3</v>
      </c>
      <c r="L6" s="77" t="s">
        <v>3</v>
      </c>
      <c r="M6" s="83" t="s">
        <v>3</v>
      </c>
      <c r="N6" s="83" t="s">
        <v>17</v>
      </c>
      <c r="O6" s="83"/>
      <c r="P6" s="83"/>
      <c r="Q6" s="171" t="s">
        <v>3</v>
      </c>
      <c r="R6" s="83"/>
    </row>
    <row r="7" spans="1:18" s="81" customFormat="1" ht="35.15" customHeight="1" x14ac:dyDescent="0.35">
      <c r="A7" s="171">
        <v>1</v>
      </c>
      <c r="B7" s="292" t="s">
        <v>239</v>
      </c>
      <c r="C7" s="77" t="s">
        <v>26</v>
      </c>
      <c r="D7" s="83"/>
      <c r="E7" s="83" t="s">
        <v>11</v>
      </c>
      <c r="F7" s="6" t="s">
        <v>873</v>
      </c>
      <c r="G7" s="6" t="s">
        <v>876</v>
      </c>
      <c r="H7" s="6" t="s">
        <v>876</v>
      </c>
      <c r="I7" s="5" t="s">
        <v>243</v>
      </c>
      <c r="J7" s="5" t="s">
        <v>243</v>
      </c>
      <c r="K7" s="10" t="s">
        <v>674</v>
      </c>
      <c r="L7" s="6" t="s">
        <v>876</v>
      </c>
      <c r="M7" s="76"/>
      <c r="N7" s="83"/>
      <c r="O7" s="288">
        <v>4</v>
      </c>
      <c r="P7" s="16">
        <v>30500</v>
      </c>
      <c r="Q7" s="17" t="s">
        <v>627</v>
      </c>
      <c r="R7" s="284"/>
    </row>
    <row r="8" spans="1:18" s="81" customFormat="1" ht="35.15" customHeight="1" x14ac:dyDescent="0.35">
      <c r="A8" s="171">
        <v>2</v>
      </c>
      <c r="B8" s="292" t="s">
        <v>240</v>
      </c>
      <c r="C8" s="77" t="s">
        <v>26</v>
      </c>
      <c r="D8" s="83"/>
      <c r="E8" s="83" t="s">
        <v>13</v>
      </c>
      <c r="F8" s="6" t="s">
        <v>874</v>
      </c>
      <c r="G8" s="6" t="s">
        <v>877</v>
      </c>
      <c r="H8" s="6" t="s">
        <v>877</v>
      </c>
      <c r="I8" s="5" t="s">
        <v>243</v>
      </c>
      <c r="J8" s="5" t="s">
        <v>243</v>
      </c>
      <c r="K8" s="10" t="s">
        <v>674</v>
      </c>
      <c r="L8" s="6" t="s">
        <v>877</v>
      </c>
      <c r="M8" s="76"/>
      <c r="N8" s="83"/>
      <c r="O8" s="288">
        <v>4</v>
      </c>
      <c r="P8" s="16">
        <v>30500</v>
      </c>
      <c r="Q8" s="17" t="s">
        <v>627</v>
      </c>
      <c r="R8" s="284"/>
    </row>
    <row r="9" spans="1:18" s="81" customFormat="1" ht="35.15" customHeight="1" x14ac:dyDescent="0.35">
      <c r="A9" s="171">
        <v>3</v>
      </c>
      <c r="B9" s="292" t="s">
        <v>242</v>
      </c>
      <c r="C9" s="77" t="s">
        <v>26</v>
      </c>
      <c r="D9" s="83"/>
      <c r="E9" s="83" t="s">
        <v>776</v>
      </c>
      <c r="F9" s="6" t="s">
        <v>875</v>
      </c>
      <c r="G9" s="6" t="s">
        <v>835</v>
      </c>
      <c r="H9" s="6" t="s">
        <v>835</v>
      </c>
      <c r="I9" s="5" t="s">
        <v>243</v>
      </c>
      <c r="J9" s="5" t="s">
        <v>243</v>
      </c>
      <c r="K9" s="28" t="s">
        <v>1078</v>
      </c>
      <c r="L9" s="6" t="s">
        <v>835</v>
      </c>
      <c r="M9" s="76"/>
      <c r="N9" s="83"/>
      <c r="O9" s="288">
        <v>4</v>
      </c>
      <c r="P9" s="16">
        <v>27900</v>
      </c>
      <c r="Q9" s="19" t="s">
        <v>1067</v>
      </c>
      <c r="R9" s="14"/>
    </row>
  </sheetData>
  <mergeCells count="20">
    <mergeCell ref="A3:A4"/>
    <mergeCell ref="B3:B4"/>
    <mergeCell ref="C3:C4"/>
    <mergeCell ref="D3:D4"/>
    <mergeCell ref="E3:E4"/>
    <mergeCell ref="C1:E1"/>
    <mergeCell ref="J1:K1"/>
    <mergeCell ref="L1:M1"/>
    <mergeCell ref="G3:G4"/>
    <mergeCell ref="H3:H4"/>
    <mergeCell ref="I3:I4"/>
    <mergeCell ref="K3:K4"/>
    <mergeCell ref="L3:L4"/>
    <mergeCell ref="M3:M4"/>
    <mergeCell ref="N3:N4"/>
    <mergeCell ref="O3:Q3"/>
    <mergeCell ref="R3:R4"/>
    <mergeCell ref="C6:E6"/>
    <mergeCell ref="F3:F4"/>
    <mergeCell ref="J3:J4"/>
  </mergeCells>
  <dataValidations count="3">
    <dataValidation type="list" allowBlank="1" showInputMessage="1" showErrorMessage="1" sqref="C7:C15" xr:uid="{00000000-0002-0000-1C00-000000000000}">
      <formula1>"NG, Grd, BCom, Grd IT, PG, Mcom, PG IT, Phd, Dip IT, PGD IT"</formula1>
    </dataValidation>
    <dataValidation type="list" allowBlank="1" showInputMessage="1" showErrorMessage="1" sqref="D7:D17" xr:uid="{00000000-0002-0000-1C00-000001000000}">
      <formula1>"MBA, CA, CS, CMA, CIA,CISA, CFE, CISM, CPA, CFA, Others"</formula1>
    </dataValidation>
    <dataValidation type="list" allowBlank="1" showInputMessage="1" showErrorMessage="1" sqref="E7:E21" xr:uid="{00000000-0002-0000-1C00-000002000000}">
      <formula1>"SC, ST, OBC, GEN, EWS"</formula1>
    </dataValidation>
  </dataValidations>
  <pageMargins left="0.75" right="0.25" top="0.75" bottom="0.25" header="0.25" footer="0.25"/>
  <pageSetup paperSize="9" scale="5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3"/>
  <sheetViews>
    <sheetView zoomScaleSheetLayoutView="110" workbookViewId="0">
      <selection activeCell="I14" sqref="I14"/>
    </sheetView>
  </sheetViews>
  <sheetFormatPr defaultColWidth="9.08984375" defaultRowHeight="14.5" x14ac:dyDescent="0.35"/>
  <cols>
    <col min="1" max="1" width="5.453125" style="232" customWidth="1"/>
    <col min="2" max="2" width="4.08984375" style="232" customWidth="1"/>
    <col min="3" max="3" width="41.6328125" style="232" customWidth="1"/>
    <col min="4" max="4" width="17.08984375" style="232" customWidth="1"/>
    <col min="5" max="5" width="17.453125" style="232" customWidth="1"/>
    <col min="6" max="6" width="15.453125" style="232" customWidth="1"/>
    <col min="7" max="7" width="15.90625" style="232" customWidth="1"/>
    <col min="8" max="16384" width="9.08984375" style="232"/>
  </cols>
  <sheetData>
    <row r="1" spans="1:8" ht="15.5" x14ac:dyDescent="0.35">
      <c r="A1" s="52"/>
      <c r="B1" s="55"/>
      <c r="C1" s="52"/>
      <c r="D1" s="58" t="s">
        <v>440</v>
      </c>
      <c r="E1" s="52"/>
      <c r="F1" s="52"/>
      <c r="G1" s="51"/>
      <c r="H1" s="51"/>
    </row>
    <row r="2" spans="1:8" ht="15.5" x14ac:dyDescent="0.35">
      <c r="A2" s="52"/>
      <c r="B2" s="55"/>
      <c r="C2" s="52"/>
      <c r="D2" s="58"/>
      <c r="E2" s="233" t="s">
        <v>1059</v>
      </c>
      <c r="F2" s="52"/>
      <c r="G2" s="51"/>
      <c r="H2" s="51"/>
    </row>
    <row r="3" spans="1:8" ht="16.5" customHeight="1" x14ac:dyDescent="0.35">
      <c r="A3" s="63"/>
      <c r="B3" s="351" t="s">
        <v>765</v>
      </c>
      <c r="C3" s="351"/>
      <c r="D3" s="351"/>
      <c r="E3" s="351"/>
      <c r="F3" s="351"/>
      <c r="G3" s="351"/>
      <c r="H3" s="59"/>
    </row>
    <row r="4" spans="1:8" ht="16.5" customHeight="1" x14ac:dyDescent="0.35">
      <c r="A4" s="63"/>
      <c r="B4" s="228"/>
      <c r="C4" s="228"/>
      <c r="D4" s="228"/>
      <c r="E4" s="228"/>
      <c r="F4" s="228"/>
      <c r="G4" s="228"/>
      <c r="H4" s="59"/>
    </row>
    <row r="5" spans="1:8" ht="34.5" customHeight="1" x14ac:dyDescent="0.35">
      <c r="A5" s="30"/>
      <c r="B5" s="227" t="s">
        <v>595</v>
      </c>
      <c r="C5" s="227" t="s">
        <v>437</v>
      </c>
      <c r="D5" s="349" t="s">
        <v>441</v>
      </c>
      <c r="E5" s="349"/>
      <c r="F5" s="349" t="s">
        <v>442</v>
      </c>
      <c r="G5" s="349"/>
      <c r="H5" s="59"/>
    </row>
    <row r="6" spans="1:8" ht="18" customHeight="1" x14ac:dyDescent="0.35">
      <c r="A6" s="60"/>
      <c r="B6" s="21"/>
      <c r="C6" s="35"/>
      <c r="D6" s="227" t="s">
        <v>443</v>
      </c>
      <c r="E6" s="227" t="s">
        <v>444</v>
      </c>
      <c r="F6" s="227" t="s">
        <v>443</v>
      </c>
      <c r="G6" s="227" t="s">
        <v>444</v>
      </c>
      <c r="H6" s="30"/>
    </row>
    <row r="7" spans="1:8" ht="19.5" customHeight="1" x14ac:dyDescent="0.35">
      <c r="A7" s="52"/>
      <c r="B7" s="21">
        <v>1</v>
      </c>
      <c r="C7" s="39" t="s">
        <v>593</v>
      </c>
      <c r="D7" s="231">
        <v>24</v>
      </c>
      <c r="E7" s="7">
        <v>1</v>
      </c>
      <c r="F7" s="231">
        <v>20</v>
      </c>
      <c r="G7" s="231">
        <v>0</v>
      </c>
      <c r="H7" s="31"/>
    </row>
    <row r="8" spans="1:8" ht="18" customHeight="1" x14ac:dyDescent="0.35">
      <c r="A8" s="52"/>
      <c r="B8" s="21">
        <v>2</v>
      </c>
      <c r="C8" s="39" t="s">
        <v>594</v>
      </c>
      <c r="D8" s="231">
        <v>1</v>
      </c>
      <c r="E8" s="7">
        <v>0</v>
      </c>
      <c r="F8" s="231">
        <v>1</v>
      </c>
      <c r="G8" s="231">
        <v>0</v>
      </c>
      <c r="H8" s="31"/>
    </row>
    <row r="9" spans="1:8" ht="21.75" customHeight="1" x14ac:dyDescent="0.35">
      <c r="A9" s="52"/>
      <c r="B9" s="40">
        <v>3</v>
      </c>
      <c r="C9" s="39" t="s">
        <v>445</v>
      </c>
      <c r="D9" s="231">
        <v>49</v>
      </c>
      <c r="E9" s="231">
        <v>0</v>
      </c>
      <c r="F9" s="240" t="s">
        <v>1127</v>
      </c>
      <c r="G9" s="231">
        <v>0</v>
      </c>
      <c r="H9" s="31"/>
    </row>
    <row r="10" spans="1:8" ht="17.25" customHeight="1" x14ac:dyDescent="0.35">
      <c r="A10" s="52"/>
      <c r="B10" s="40">
        <v>4</v>
      </c>
      <c r="C10" s="39" t="s">
        <v>446</v>
      </c>
      <c r="D10" s="231">
        <v>1</v>
      </c>
      <c r="E10" s="231">
        <v>0</v>
      </c>
      <c r="F10" s="231">
        <v>1</v>
      </c>
      <c r="G10" s="231">
        <v>0</v>
      </c>
      <c r="H10" s="31"/>
    </row>
    <row r="11" spans="1:8" ht="18.75" customHeight="1" x14ac:dyDescent="0.35">
      <c r="A11" s="52"/>
      <c r="B11" s="40">
        <v>5</v>
      </c>
      <c r="C11" s="39" t="s">
        <v>447</v>
      </c>
      <c r="D11" s="231">
        <v>0</v>
      </c>
      <c r="E11" s="17">
        <v>2</v>
      </c>
      <c r="F11" s="231">
        <v>0</v>
      </c>
      <c r="G11" s="231">
        <v>0</v>
      </c>
      <c r="H11" s="31"/>
    </row>
    <row r="12" spans="1:8" ht="18" customHeight="1" x14ac:dyDescent="0.35">
      <c r="A12" s="52"/>
      <c r="B12" s="40">
        <v>6</v>
      </c>
      <c r="C12" s="39" t="s">
        <v>448</v>
      </c>
      <c r="D12" s="231">
        <v>0</v>
      </c>
      <c r="E12" s="17">
        <v>1</v>
      </c>
      <c r="F12" s="231">
        <v>0</v>
      </c>
      <c r="G12" s="231">
        <v>0</v>
      </c>
      <c r="H12" s="31"/>
    </row>
    <row r="13" spans="1:8" ht="18" customHeight="1" x14ac:dyDescent="0.35">
      <c r="A13" s="52"/>
      <c r="B13" s="40">
        <v>7</v>
      </c>
      <c r="C13" s="39" t="s">
        <v>449</v>
      </c>
      <c r="D13" s="231">
        <v>1</v>
      </c>
      <c r="E13" s="17">
        <v>0</v>
      </c>
      <c r="F13" s="231">
        <v>1</v>
      </c>
      <c r="G13" s="17">
        <v>0</v>
      </c>
      <c r="H13" s="31"/>
    </row>
    <row r="14" spans="1:8" ht="15.5" x14ac:dyDescent="0.35">
      <c r="A14" s="52"/>
      <c r="B14" s="40"/>
      <c r="C14" s="35" t="s">
        <v>450</v>
      </c>
      <c r="D14" s="234">
        <f>D7+D8+D9+D10+D11+D12+D13</f>
        <v>76</v>
      </c>
      <c r="E14" s="230">
        <f>E7+E8+E9+E10+E11+E12+E13</f>
        <v>4</v>
      </c>
      <c r="F14" s="234">
        <v>62</v>
      </c>
      <c r="G14" s="230">
        <f>G7+G8+G9+G10+G11+G12+G13</f>
        <v>0</v>
      </c>
      <c r="H14" s="31"/>
    </row>
    <row r="15" spans="1:8" ht="15.5" x14ac:dyDescent="0.35">
      <c r="A15" s="52"/>
      <c r="B15" s="55"/>
      <c r="C15" s="57"/>
      <c r="D15" s="57"/>
      <c r="E15" s="57"/>
      <c r="F15" s="51"/>
      <c r="G15" s="51"/>
      <c r="H15" s="31"/>
    </row>
    <row r="16" spans="1:8" ht="15.5" x14ac:dyDescent="0.35">
      <c r="A16" s="52"/>
      <c r="B16" s="350" t="s">
        <v>1128</v>
      </c>
      <c r="C16" s="350"/>
      <c r="D16" s="350"/>
      <c r="E16" s="350"/>
      <c r="F16" s="350"/>
      <c r="G16" s="51"/>
      <c r="H16" s="31"/>
    </row>
    <row r="18" spans="1:8" ht="15.5" x14ac:dyDescent="0.35">
      <c r="A18" s="54"/>
      <c r="B18" s="64" t="s">
        <v>434</v>
      </c>
      <c r="C18" s="242" t="s">
        <v>435</v>
      </c>
      <c r="D18" s="242"/>
      <c r="E18" s="53"/>
      <c r="F18" s="26"/>
      <c r="G18" s="31"/>
      <c r="H18" s="49"/>
    </row>
    <row r="19" spans="1:8" ht="15.5" x14ac:dyDescent="0.35">
      <c r="A19" s="54"/>
      <c r="B19" s="55"/>
      <c r="C19" s="242"/>
      <c r="D19" s="242"/>
      <c r="E19" s="53"/>
      <c r="F19" s="26"/>
      <c r="G19" s="31"/>
      <c r="H19" s="49"/>
    </row>
    <row r="20" spans="1:8" ht="15.5" x14ac:dyDescent="0.35">
      <c r="A20" s="52"/>
      <c r="B20" s="56" t="s">
        <v>436</v>
      </c>
      <c r="C20" s="56" t="s">
        <v>0</v>
      </c>
      <c r="D20" s="355" t="s">
        <v>437</v>
      </c>
      <c r="E20" s="355"/>
      <c r="F20" s="349" t="s">
        <v>4</v>
      </c>
      <c r="G20" s="349"/>
      <c r="H20" s="260"/>
    </row>
    <row r="21" spans="1:8" ht="15.75" customHeight="1" x14ac:dyDescent="0.35">
      <c r="A21" s="52"/>
      <c r="B21" s="235">
        <v>1</v>
      </c>
      <c r="C21" s="52" t="s">
        <v>1080</v>
      </c>
      <c r="D21" s="356" t="s">
        <v>438</v>
      </c>
      <c r="E21" s="356"/>
      <c r="F21" s="354" t="s">
        <v>1131</v>
      </c>
      <c r="G21" s="354"/>
      <c r="H21" s="26"/>
    </row>
    <row r="22" spans="1:8" ht="15.75" customHeight="1" x14ac:dyDescent="0.35">
      <c r="A22" s="52"/>
      <c r="B22" s="40">
        <v>2</v>
      </c>
      <c r="C22" s="236" t="s">
        <v>1081</v>
      </c>
      <c r="D22" s="352" t="s">
        <v>1132</v>
      </c>
      <c r="E22" s="353"/>
      <c r="F22" s="354" t="s">
        <v>1130</v>
      </c>
      <c r="G22" s="354"/>
      <c r="H22" s="26"/>
    </row>
    <row r="23" spans="1:8" ht="15.75" customHeight="1" x14ac:dyDescent="0.35">
      <c r="A23" s="52"/>
      <c r="B23" s="40">
        <v>3</v>
      </c>
      <c r="C23" s="236" t="s">
        <v>1082</v>
      </c>
      <c r="D23" s="352" t="s">
        <v>439</v>
      </c>
      <c r="E23" s="353"/>
      <c r="F23" s="354" t="s">
        <v>1129</v>
      </c>
      <c r="G23" s="354"/>
      <c r="H23" s="26"/>
    </row>
  </sheetData>
  <mergeCells count="12">
    <mergeCell ref="D23:E23"/>
    <mergeCell ref="F20:G20"/>
    <mergeCell ref="F21:G21"/>
    <mergeCell ref="F22:G22"/>
    <mergeCell ref="F23:G23"/>
    <mergeCell ref="D20:E20"/>
    <mergeCell ref="D21:E21"/>
    <mergeCell ref="D5:E5"/>
    <mergeCell ref="F5:G5"/>
    <mergeCell ref="B16:F16"/>
    <mergeCell ref="B3:G3"/>
    <mergeCell ref="D22:E22"/>
  </mergeCells>
  <pageMargins left="0.45" right="0.45" top="0.75" bottom="0.75" header="0.3" footer="0.3"/>
  <pageSetup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4"/>
  <sheetViews>
    <sheetView view="pageBreakPreview" zoomScale="70" zoomScaleNormal="90" zoomScaleSheetLayoutView="70" workbookViewId="0">
      <selection activeCell="D14" sqref="D14"/>
    </sheetView>
  </sheetViews>
  <sheetFormatPr defaultColWidth="9.08984375" defaultRowHeight="15.5" x14ac:dyDescent="0.35"/>
  <cols>
    <col min="1" max="1" width="5.54296875" style="91" bestFit="1" customWidth="1"/>
    <col min="2" max="2" width="28.54296875" style="91" bestFit="1" customWidth="1"/>
    <col min="3" max="3" width="11.36328125" style="91" customWidth="1"/>
    <col min="4" max="4" width="7.36328125" style="91" customWidth="1"/>
    <col min="5" max="5" width="7.6328125" style="91" customWidth="1"/>
    <col min="6" max="6" width="14.90625" style="148" customWidth="1"/>
    <col min="7" max="7" width="19.36328125" style="148" customWidth="1"/>
    <col min="8" max="8" width="16.453125" style="148" customWidth="1"/>
    <col min="9" max="9" width="18.90625" style="91" customWidth="1"/>
    <col min="10" max="10" width="13.6328125" style="91" customWidth="1"/>
    <col min="11" max="11" width="16.54296875" style="148" customWidth="1"/>
    <col min="12" max="12" width="14" style="148" customWidth="1"/>
    <col min="13" max="13" width="11.36328125" style="91" customWidth="1"/>
    <col min="14" max="14" width="10" style="91" customWidth="1"/>
    <col min="15" max="15" width="5.90625" style="91" bestFit="1" customWidth="1"/>
    <col min="16" max="16" width="8.08984375" style="91" customWidth="1"/>
    <col min="17" max="17" width="15.90625" style="91" bestFit="1" customWidth="1"/>
    <col min="18" max="18" width="17.6328125" style="91" customWidth="1"/>
    <col min="19" max="19" width="45.453125" style="91" customWidth="1"/>
    <col min="20" max="16384" width="9.08984375" style="91"/>
  </cols>
  <sheetData>
    <row r="1" spans="1:19" x14ac:dyDescent="0.35">
      <c r="F1" s="156"/>
      <c r="G1" s="156"/>
      <c r="H1" s="156"/>
      <c r="K1" s="156"/>
      <c r="L1" s="165"/>
      <c r="M1" s="92"/>
      <c r="Q1" s="92"/>
    </row>
    <row r="2" spans="1:19" x14ac:dyDescent="0.35">
      <c r="B2" s="93" t="s">
        <v>30</v>
      </c>
      <c r="C2" s="402" t="s">
        <v>53</v>
      </c>
      <c r="D2" s="402"/>
      <c r="E2" s="402"/>
      <c r="F2" s="156"/>
      <c r="G2" s="156" t="s">
        <v>31</v>
      </c>
      <c r="H2" s="277">
        <v>2</v>
      </c>
      <c r="I2" s="417" t="s">
        <v>32</v>
      </c>
      <c r="J2" s="426"/>
      <c r="K2" s="403" t="s">
        <v>1162</v>
      </c>
      <c r="L2" s="403"/>
      <c r="M2" s="403"/>
      <c r="Q2" s="92"/>
    </row>
    <row r="3" spans="1:19" x14ac:dyDescent="0.35">
      <c r="F3" s="156"/>
      <c r="G3" s="156"/>
      <c r="H3" s="156"/>
      <c r="K3" s="156"/>
      <c r="L3" s="156"/>
      <c r="M3" s="92"/>
      <c r="Q3" s="92"/>
    </row>
    <row r="4" spans="1:19" x14ac:dyDescent="0.35">
      <c r="A4" s="399" t="s">
        <v>33</v>
      </c>
      <c r="B4" s="399" t="s">
        <v>0</v>
      </c>
      <c r="C4" s="399" t="s">
        <v>23</v>
      </c>
      <c r="D4" s="399" t="s">
        <v>24</v>
      </c>
      <c r="E4" s="399" t="s">
        <v>5</v>
      </c>
      <c r="F4" s="429" t="s">
        <v>6</v>
      </c>
      <c r="G4" s="429" t="s">
        <v>7</v>
      </c>
      <c r="H4" s="429" t="s">
        <v>8</v>
      </c>
      <c r="I4" s="399" t="s">
        <v>18</v>
      </c>
      <c r="J4" s="399" t="s">
        <v>1</v>
      </c>
      <c r="K4" s="429" t="s">
        <v>9</v>
      </c>
      <c r="L4" s="429" t="s">
        <v>2</v>
      </c>
      <c r="M4" s="399" t="s">
        <v>22</v>
      </c>
      <c r="N4" s="399" t="s">
        <v>10</v>
      </c>
      <c r="O4" s="409" t="s">
        <v>20</v>
      </c>
      <c r="P4" s="409"/>
      <c r="Q4" s="409"/>
      <c r="R4" s="399" t="s">
        <v>4</v>
      </c>
    </row>
    <row r="5" spans="1:19" ht="49.5" customHeight="1" x14ac:dyDescent="0.35">
      <c r="A5" s="400"/>
      <c r="B5" s="400"/>
      <c r="C5" s="400"/>
      <c r="D5" s="400"/>
      <c r="E5" s="400"/>
      <c r="F5" s="430"/>
      <c r="G5" s="430"/>
      <c r="H5" s="430"/>
      <c r="I5" s="400"/>
      <c r="J5" s="400"/>
      <c r="K5" s="430"/>
      <c r="L5" s="430"/>
      <c r="M5" s="400"/>
      <c r="N5" s="400"/>
      <c r="O5" s="240" t="s">
        <v>19</v>
      </c>
      <c r="P5" s="240" t="s">
        <v>20</v>
      </c>
      <c r="Q5" s="240" t="s">
        <v>21</v>
      </c>
      <c r="R5" s="400"/>
    </row>
    <row r="6" spans="1:19" x14ac:dyDescent="0.35">
      <c r="A6" s="85">
        <v>1</v>
      </c>
      <c r="B6" s="85">
        <v>2</v>
      </c>
      <c r="C6" s="85">
        <v>3</v>
      </c>
      <c r="D6" s="85">
        <v>4</v>
      </c>
      <c r="E6" s="85">
        <v>5</v>
      </c>
      <c r="F6" s="158">
        <v>6</v>
      </c>
      <c r="G6" s="158">
        <v>7</v>
      </c>
      <c r="H6" s="158">
        <v>8</v>
      </c>
      <c r="I6" s="85">
        <v>9</v>
      </c>
      <c r="J6" s="85">
        <v>10</v>
      </c>
      <c r="K6" s="158">
        <v>11</v>
      </c>
      <c r="L6" s="158">
        <v>12</v>
      </c>
      <c r="M6" s="85">
        <v>13</v>
      </c>
      <c r="N6" s="85">
        <v>14</v>
      </c>
      <c r="O6" s="85">
        <v>15</v>
      </c>
      <c r="P6" s="85">
        <v>16</v>
      </c>
      <c r="Q6" s="85">
        <v>17</v>
      </c>
      <c r="R6" s="85">
        <v>18</v>
      </c>
    </row>
    <row r="7" spans="1:19" s="115" customFormat="1" ht="35.15" customHeight="1" x14ac:dyDescent="0.35">
      <c r="A7" s="292"/>
      <c r="B7" s="1"/>
      <c r="C7" s="395" t="s">
        <v>17</v>
      </c>
      <c r="D7" s="395"/>
      <c r="E7" s="395"/>
      <c r="F7" s="80" t="s">
        <v>3</v>
      </c>
      <c r="G7" s="80" t="s">
        <v>3</v>
      </c>
      <c r="H7" s="80" t="s">
        <v>3</v>
      </c>
      <c r="I7" s="292"/>
      <c r="J7" s="292"/>
      <c r="K7" s="80" t="s">
        <v>3</v>
      </c>
      <c r="L7" s="80" t="s">
        <v>3</v>
      </c>
      <c r="M7" s="292" t="s">
        <v>3</v>
      </c>
      <c r="N7" s="292" t="s">
        <v>17</v>
      </c>
      <c r="O7" s="292"/>
      <c r="P7" s="292"/>
      <c r="Q7" s="287" t="s">
        <v>3</v>
      </c>
      <c r="R7" s="292"/>
    </row>
    <row r="8" spans="1:19" s="115" customFormat="1" ht="35.15" customHeight="1" x14ac:dyDescent="0.35">
      <c r="A8" s="112">
        <v>1</v>
      </c>
      <c r="B8" s="292" t="s">
        <v>249</v>
      </c>
      <c r="C8" s="291" t="s">
        <v>27</v>
      </c>
      <c r="D8" s="292"/>
      <c r="E8" s="291" t="s">
        <v>776</v>
      </c>
      <c r="F8" s="159" t="s">
        <v>809</v>
      </c>
      <c r="G8" s="159" t="s">
        <v>300</v>
      </c>
      <c r="H8" s="159" t="s">
        <v>300</v>
      </c>
      <c r="I8" s="118" t="s">
        <v>138</v>
      </c>
      <c r="J8" s="134" t="s">
        <v>138</v>
      </c>
      <c r="K8" s="144" t="s">
        <v>662</v>
      </c>
      <c r="L8" s="159" t="s">
        <v>64</v>
      </c>
      <c r="M8" s="78"/>
      <c r="N8" s="292"/>
      <c r="O8" s="291">
        <v>2</v>
      </c>
      <c r="P8" s="16">
        <v>22400</v>
      </c>
      <c r="Q8" s="17" t="s">
        <v>625</v>
      </c>
      <c r="R8" s="14"/>
      <c r="S8" s="27"/>
    </row>
    <row r="9" spans="1:19" s="115" customFormat="1" ht="35.15" customHeight="1" x14ac:dyDescent="0.35">
      <c r="A9" s="112">
        <v>2</v>
      </c>
      <c r="B9" s="292" t="s">
        <v>250</v>
      </c>
      <c r="C9" s="291" t="s">
        <v>778</v>
      </c>
      <c r="D9" s="292"/>
      <c r="E9" s="291" t="s">
        <v>776</v>
      </c>
      <c r="F9" s="159" t="s">
        <v>879</v>
      </c>
      <c r="G9" s="159" t="s">
        <v>883</v>
      </c>
      <c r="H9" s="159" t="s">
        <v>883</v>
      </c>
      <c r="I9" s="134" t="s">
        <v>252</v>
      </c>
      <c r="J9" s="134" t="s">
        <v>252</v>
      </c>
      <c r="K9" s="144" t="s">
        <v>810</v>
      </c>
      <c r="L9" s="159" t="s">
        <v>883</v>
      </c>
      <c r="M9" s="68"/>
      <c r="N9" s="292"/>
      <c r="O9" s="291">
        <v>2</v>
      </c>
      <c r="P9" s="16">
        <v>21700</v>
      </c>
      <c r="Q9" s="19" t="s">
        <v>627</v>
      </c>
      <c r="R9" s="14"/>
      <c r="S9" s="27"/>
    </row>
    <row r="10" spans="1:19" s="115" customFormat="1" ht="35.15" customHeight="1" x14ac:dyDescent="0.35">
      <c r="A10" s="112">
        <v>3</v>
      </c>
      <c r="B10" s="292" t="s">
        <v>251</v>
      </c>
      <c r="C10" s="291" t="s">
        <v>25</v>
      </c>
      <c r="D10" s="292"/>
      <c r="E10" s="291" t="s">
        <v>776</v>
      </c>
      <c r="F10" s="159" t="s">
        <v>880</v>
      </c>
      <c r="G10" s="159" t="s">
        <v>811</v>
      </c>
      <c r="H10" s="159" t="s">
        <v>811</v>
      </c>
      <c r="I10" s="134" t="s">
        <v>252</v>
      </c>
      <c r="J10" s="134" t="s">
        <v>252</v>
      </c>
      <c r="K10" s="144">
        <v>44172</v>
      </c>
      <c r="L10" s="159" t="s">
        <v>811</v>
      </c>
      <c r="M10" s="68"/>
      <c r="N10" s="292"/>
      <c r="O10" s="291">
        <v>2</v>
      </c>
      <c r="P10" s="16">
        <v>21100</v>
      </c>
      <c r="Q10" s="19" t="s">
        <v>627</v>
      </c>
      <c r="R10" s="24"/>
      <c r="S10" s="25"/>
    </row>
    <row r="11" spans="1:19" s="115" customFormat="1" ht="35.15" customHeight="1" x14ac:dyDescent="0.35">
      <c r="A11" s="112">
        <v>4</v>
      </c>
      <c r="B11" s="292" t="s">
        <v>768</v>
      </c>
      <c r="C11" s="291" t="s">
        <v>26</v>
      </c>
      <c r="D11" s="292"/>
      <c r="E11" s="291" t="s">
        <v>13</v>
      </c>
      <c r="F11" s="159" t="s">
        <v>657</v>
      </c>
      <c r="G11" s="159" t="s">
        <v>54</v>
      </c>
      <c r="H11" s="159" t="s">
        <v>54</v>
      </c>
      <c r="I11" s="118" t="s">
        <v>138</v>
      </c>
      <c r="J11" s="134" t="s">
        <v>138</v>
      </c>
      <c r="K11" s="144" t="s">
        <v>58</v>
      </c>
      <c r="L11" s="159" t="s">
        <v>125</v>
      </c>
      <c r="M11" s="68"/>
      <c r="N11" s="292"/>
      <c r="O11" s="291">
        <v>2</v>
      </c>
      <c r="P11" s="16">
        <v>34000</v>
      </c>
      <c r="Q11" s="110" t="s">
        <v>627</v>
      </c>
      <c r="R11" s="24"/>
      <c r="S11" s="25"/>
    </row>
    <row r="12" spans="1:19" s="115" customFormat="1" ht="35.15" customHeight="1" x14ac:dyDescent="0.35">
      <c r="A12" s="112">
        <v>5</v>
      </c>
      <c r="B12" s="292" t="s">
        <v>769</v>
      </c>
      <c r="C12" s="291" t="s">
        <v>26</v>
      </c>
      <c r="D12" s="292"/>
      <c r="E12" s="291" t="s">
        <v>11</v>
      </c>
      <c r="F12" s="159" t="s">
        <v>660</v>
      </c>
      <c r="G12" s="159" t="s">
        <v>300</v>
      </c>
      <c r="H12" s="159" t="s">
        <v>661</v>
      </c>
      <c r="I12" s="118" t="s">
        <v>138</v>
      </c>
      <c r="J12" s="134" t="s">
        <v>138</v>
      </c>
      <c r="K12" s="144" t="s">
        <v>662</v>
      </c>
      <c r="L12" s="159" t="s">
        <v>125</v>
      </c>
      <c r="M12" s="68"/>
      <c r="N12" s="292"/>
      <c r="O12" s="291">
        <v>2</v>
      </c>
      <c r="P12" s="16">
        <v>24500</v>
      </c>
      <c r="Q12" s="19" t="s">
        <v>627</v>
      </c>
      <c r="R12" s="24"/>
      <c r="S12" s="25"/>
    </row>
    <row r="13" spans="1:19" s="115" customFormat="1" ht="35.15" customHeight="1" x14ac:dyDescent="0.35">
      <c r="A13" s="112">
        <v>6</v>
      </c>
      <c r="B13" s="292" t="s">
        <v>659</v>
      </c>
      <c r="C13" s="291" t="s">
        <v>25</v>
      </c>
      <c r="D13" s="292"/>
      <c r="E13" s="291" t="s">
        <v>11</v>
      </c>
      <c r="F13" s="159" t="s">
        <v>672</v>
      </c>
      <c r="G13" s="159" t="s">
        <v>673</v>
      </c>
      <c r="H13" s="159" t="s">
        <v>673</v>
      </c>
      <c r="I13" s="118" t="s">
        <v>138</v>
      </c>
      <c r="J13" s="134" t="s">
        <v>138</v>
      </c>
      <c r="K13" s="144" t="s">
        <v>674</v>
      </c>
      <c r="L13" s="159" t="s">
        <v>125</v>
      </c>
      <c r="M13" s="68"/>
      <c r="N13" s="292"/>
      <c r="O13" s="291">
        <v>2</v>
      </c>
      <c r="P13" s="19">
        <v>23100</v>
      </c>
      <c r="Q13" s="19" t="s">
        <v>627</v>
      </c>
      <c r="R13" s="24"/>
      <c r="S13" s="25"/>
    </row>
    <row r="14" spans="1:19" s="115" customFormat="1" ht="51.75" customHeight="1" x14ac:dyDescent="0.35">
      <c r="A14" s="112">
        <v>7</v>
      </c>
      <c r="B14" s="292" t="s">
        <v>272</v>
      </c>
      <c r="C14" s="291" t="s">
        <v>26</v>
      </c>
      <c r="D14" s="292"/>
      <c r="E14" s="291" t="s">
        <v>776</v>
      </c>
      <c r="F14" s="159" t="s">
        <v>881</v>
      </c>
      <c r="G14" s="163" t="s">
        <v>292</v>
      </c>
      <c r="H14" s="163" t="s">
        <v>292</v>
      </c>
      <c r="I14" s="118" t="s">
        <v>138</v>
      </c>
      <c r="J14" s="134" t="s">
        <v>138</v>
      </c>
      <c r="K14" s="163" t="s">
        <v>654</v>
      </c>
      <c r="L14" s="162" t="s">
        <v>625</v>
      </c>
      <c r="M14" s="300"/>
      <c r="N14" s="291" t="s">
        <v>15</v>
      </c>
      <c r="O14" s="288">
        <v>2</v>
      </c>
      <c r="P14" s="16">
        <v>31100</v>
      </c>
      <c r="Q14" s="17" t="s">
        <v>627</v>
      </c>
      <c r="R14" s="14" t="s">
        <v>310</v>
      </c>
    </row>
  </sheetData>
  <mergeCells count="20">
    <mergeCell ref="C2:E2"/>
    <mergeCell ref="K2:M2"/>
    <mergeCell ref="A4:A5"/>
    <mergeCell ref="B4:B5"/>
    <mergeCell ref="C4:C5"/>
    <mergeCell ref="D4:D5"/>
    <mergeCell ref="E4:E5"/>
    <mergeCell ref="F4:F5"/>
    <mergeCell ref="G4:G5"/>
    <mergeCell ref="H4:H5"/>
    <mergeCell ref="K4:K5"/>
    <mergeCell ref="L4:L5"/>
    <mergeCell ref="I2:J2"/>
    <mergeCell ref="N4:N5"/>
    <mergeCell ref="O4:Q4"/>
    <mergeCell ref="R4:R5"/>
    <mergeCell ref="C7:E7"/>
    <mergeCell ref="I4:I5"/>
    <mergeCell ref="J4:J5"/>
    <mergeCell ref="M4:M5"/>
  </mergeCells>
  <dataValidations count="3">
    <dataValidation type="list" allowBlank="1" showInputMessage="1" showErrorMessage="1" sqref="C8:C19" xr:uid="{00000000-0002-0000-1D00-000000000000}">
      <formula1>"NG, Grd, BCom, Grd IT, PG, Mcom, PG IT, Phd, Dip IT, PGD IT"</formula1>
    </dataValidation>
    <dataValidation type="list" allowBlank="1" showInputMessage="1" showErrorMessage="1" sqref="D8:D25" xr:uid="{00000000-0002-0000-1D00-000001000000}">
      <formula1>"MBA, CA, CS, CMA, CIA,CISA, CFE, CISM, CPA, CFA, Others"</formula1>
    </dataValidation>
    <dataValidation type="list" allowBlank="1" showInputMessage="1" showErrorMessage="1" sqref="E8:E27" xr:uid="{00000000-0002-0000-1D00-000002000000}">
      <formula1>"SC, ST, OBC, GEN, EWS"</formula1>
    </dataValidation>
  </dataValidations>
  <pageMargins left="0.75" right="0.25" top="0.75" bottom="0.25" header="0.25" footer="0.25"/>
  <pageSetup scale="50" orientation="landscape"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R7"/>
  <sheetViews>
    <sheetView view="pageBreakPreview" zoomScale="60" workbookViewId="0">
      <selection activeCell="D7" sqref="D7"/>
    </sheetView>
  </sheetViews>
  <sheetFormatPr defaultColWidth="9.08984375" defaultRowHeight="15.5" x14ac:dyDescent="0.35"/>
  <cols>
    <col min="1" max="1" width="5.54296875" style="91" customWidth="1"/>
    <col min="2" max="2" width="24.6328125" style="91" customWidth="1"/>
    <col min="3" max="3" width="12.36328125" style="91" customWidth="1"/>
    <col min="4" max="4" width="11.54296875" style="91" customWidth="1"/>
    <col min="5" max="5" width="8.6328125" style="91" customWidth="1"/>
    <col min="6" max="6" width="13.08984375" style="91" customWidth="1"/>
    <col min="7" max="7" width="13.54296875" style="91" customWidth="1"/>
    <col min="8" max="8" width="12.90625" style="91" customWidth="1"/>
    <col min="9" max="9" width="13.08984375" style="91" customWidth="1"/>
    <col min="10" max="10" width="12" style="91" customWidth="1"/>
    <col min="11" max="11" width="13.08984375" style="91" customWidth="1"/>
    <col min="12" max="12" width="13" style="91" customWidth="1"/>
    <col min="13" max="13" width="13.54296875" style="91" customWidth="1"/>
    <col min="14" max="14" width="13.36328125" style="91" customWidth="1"/>
    <col min="15" max="15" width="5.90625" style="91" customWidth="1"/>
    <col min="16" max="16" width="9" style="91" customWidth="1"/>
    <col min="17" max="17" width="14" style="91" customWidth="1"/>
    <col min="18" max="18" width="23.54296875" style="91" customWidth="1"/>
    <col min="19" max="16384" width="9.08984375" style="91"/>
  </cols>
  <sheetData>
    <row r="1" spans="1:18" x14ac:dyDescent="0.35">
      <c r="B1" s="136" t="s">
        <v>30</v>
      </c>
      <c r="C1" s="402" t="s">
        <v>656</v>
      </c>
      <c r="D1" s="402"/>
      <c r="E1" s="402"/>
      <c r="F1" s="92"/>
      <c r="G1" s="92" t="s">
        <v>31</v>
      </c>
      <c r="H1" s="95">
        <v>5</v>
      </c>
      <c r="J1" s="410" t="s">
        <v>32</v>
      </c>
      <c r="K1" s="410"/>
      <c r="L1" s="403" t="s">
        <v>256</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36" t="s">
        <v>20</v>
      </c>
      <c r="P3" s="436"/>
      <c r="Q3" s="436"/>
      <c r="R3" s="399" t="s">
        <v>4</v>
      </c>
    </row>
    <row r="4" spans="1:18" ht="44.25" customHeight="1" x14ac:dyDescent="0.35">
      <c r="A4" s="400"/>
      <c r="B4" s="400"/>
      <c r="C4" s="400"/>
      <c r="D4" s="400"/>
      <c r="E4" s="400"/>
      <c r="F4" s="400"/>
      <c r="G4" s="400"/>
      <c r="H4" s="400"/>
      <c r="I4" s="400"/>
      <c r="J4" s="400"/>
      <c r="K4" s="400"/>
      <c r="L4" s="400"/>
      <c r="M4" s="400"/>
      <c r="N4" s="400"/>
      <c r="O4" s="137" t="s">
        <v>19</v>
      </c>
      <c r="P4" s="137" t="s">
        <v>20</v>
      </c>
      <c r="Q4" s="137" t="s">
        <v>21</v>
      </c>
      <c r="R4" s="400"/>
    </row>
    <row r="5" spans="1:18" x14ac:dyDescent="0.35">
      <c r="A5" s="135">
        <v>1</v>
      </c>
      <c r="B5" s="135">
        <v>2</v>
      </c>
      <c r="C5" s="135">
        <v>3</v>
      </c>
      <c r="D5" s="135">
        <v>4</v>
      </c>
      <c r="E5" s="135">
        <v>5</v>
      </c>
      <c r="F5" s="135">
        <v>6</v>
      </c>
      <c r="G5" s="135">
        <v>7</v>
      </c>
      <c r="H5" s="135">
        <v>8</v>
      </c>
      <c r="I5" s="135">
        <v>9</v>
      </c>
      <c r="J5" s="135">
        <v>10</v>
      </c>
      <c r="K5" s="135">
        <v>11</v>
      </c>
      <c r="L5" s="135">
        <v>12</v>
      </c>
      <c r="M5" s="135">
        <v>13</v>
      </c>
      <c r="N5" s="135">
        <v>14</v>
      </c>
      <c r="O5" s="135">
        <v>15</v>
      </c>
      <c r="P5" s="135">
        <v>16</v>
      </c>
      <c r="Q5" s="135">
        <v>17</v>
      </c>
      <c r="R5" s="135">
        <v>18</v>
      </c>
    </row>
    <row r="6" spans="1:18" s="115" customFormat="1" ht="35.15" customHeight="1" x14ac:dyDescent="0.35">
      <c r="A6" s="292"/>
      <c r="B6" s="1"/>
      <c r="C6" s="395" t="s">
        <v>17</v>
      </c>
      <c r="D6" s="395"/>
      <c r="E6" s="395"/>
      <c r="F6" s="292" t="s">
        <v>3</v>
      </c>
      <c r="G6" s="292" t="s">
        <v>3</v>
      </c>
      <c r="H6" s="292" t="s">
        <v>3</v>
      </c>
      <c r="I6" s="292"/>
      <c r="J6" s="292"/>
      <c r="K6" s="291" t="s">
        <v>3</v>
      </c>
      <c r="L6" s="292" t="s">
        <v>3</v>
      </c>
      <c r="M6" s="292" t="s">
        <v>3</v>
      </c>
      <c r="N6" s="292" t="s">
        <v>17</v>
      </c>
      <c r="O6" s="292"/>
      <c r="P6" s="292"/>
      <c r="Q6" s="287" t="s">
        <v>3</v>
      </c>
      <c r="R6" s="292"/>
    </row>
    <row r="7" spans="1:18" s="115" customFormat="1" ht="35.15" customHeight="1" x14ac:dyDescent="0.35">
      <c r="A7" s="287">
        <v>1</v>
      </c>
      <c r="B7" s="292" t="s">
        <v>257</v>
      </c>
      <c r="C7" s="127" t="s">
        <v>25</v>
      </c>
      <c r="D7" s="292"/>
      <c r="E7" s="292" t="s">
        <v>776</v>
      </c>
      <c r="F7" s="6" t="s">
        <v>885</v>
      </c>
      <c r="G7" s="6" t="s">
        <v>886</v>
      </c>
      <c r="H7" s="6" t="s">
        <v>886</v>
      </c>
      <c r="I7" s="5" t="s">
        <v>138</v>
      </c>
      <c r="J7" s="5" t="s">
        <v>138</v>
      </c>
      <c r="K7" s="206" t="s">
        <v>57</v>
      </c>
      <c r="L7" s="78" t="s">
        <v>61</v>
      </c>
      <c r="M7" s="102"/>
      <c r="N7" s="292"/>
      <c r="O7" s="15">
        <v>5</v>
      </c>
      <c r="P7" s="16">
        <v>42800</v>
      </c>
      <c r="Q7" s="17" t="s">
        <v>627</v>
      </c>
      <c r="R7" s="121" t="s">
        <v>258</v>
      </c>
    </row>
  </sheetData>
  <mergeCells count="20">
    <mergeCell ref="C1:E1"/>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11" xr:uid="{00000000-0002-0000-1E00-000000000000}">
      <formula1>"NG, Grd, BCom, Grd IT, PG, Mcom, PG IT, Phd, Dip IT, PGD IT"</formula1>
    </dataValidation>
    <dataValidation type="list" allowBlank="1" showInputMessage="1" showErrorMessage="1" sqref="D7:D17" xr:uid="{00000000-0002-0000-1E00-000001000000}">
      <formula1>"MBA, CA, CS, CMA, CIA,CISA, CFE, CISM, CPA, CFA, Others"</formula1>
    </dataValidation>
    <dataValidation type="list" allowBlank="1" showInputMessage="1" showErrorMessage="1" sqref="E7:E66" xr:uid="{00000000-0002-0000-1E00-000002000000}">
      <formula1>"SC, ST, OBC, GEN, EWS"</formula1>
    </dataValidation>
  </dataValidations>
  <pageMargins left="0.75" right="0.25" top="0.75" bottom="0.25" header="0.25" footer="0.25"/>
  <pageSetup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R7"/>
  <sheetViews>
    <sheetView view="pageBreakPreview" zoomScale="60" workbookViewId="0">
      <selection activeCell="B7" sqref="B7"/>
    </sheetView>
  </sheetViews>
  <sheetFormatPr defaultColWidth="9.08984375" defaultRowHeight="15.5" x14ac:dyDescent="0.35"/>
  <cols>
    <col min="1" max="1" width="6.08984375" style="91" customWidth="1"/>
    <col min="2" max="2" width="26.90625" style="91" customWidth="1"/>
    <col min="3" max="3" width="11.54296875" style="91" customWidth="1"/>
    <col min="4" max="4" width="11.453125" style="91" customWidth="1"/>
    <col min="5" max="5" width="8.90625" style="91" customWidth="1"/>
    <col min="6" max="6" width="13.36328125" style="91" customWidth="1"/>
    <col min="7" max="7" width="13.6328125" style="91" customWidth="1"/>
    <col min="8" max="8" width="14.08984375" style="91" customWidth="1"/>
    <col min="9" max="9" width="14.36328125" style="91" customWidth="1"/>
    <col min="10" max="10" width="12.90625" style="91" customWidth="1"/>
    <col min="11" max="13" width="12.54296875" style="91" customWidth="1"/>
    <col min="14" max="14" width="8.6328125" style="91" customWidth="1"/>
    <col min="15" max="15" width="9.08984375" style="91"/>
    <col min="16" max="16" width="9" style="91" customWidth="1"/>
    <col min="17" max="17" width="13.36328125" style="91" customWidth="1"/>
    <col min="18" max="18" width="18.54296875" style="91" customWidth="1"/>
    <col min="19" max="16384" width="9.08984375" style="91"/>
  </cols>
  <sheetData>
    <row r="1" spans="1:18" x14ac:dyDescent="0.35">
      <c r="B1" s="93" t="s">
        <v>30</v>
      </c>
      <c r="C1" s="128" t="s">
        <v>259</v>
      </c>
      <c r="D1" s="129"/>
      <c r="E1" s="130"/>
      <c r="F1" s="92"/>
      <c r="G1" s="92" t="s">
        <v>31</v>
      </c>
      <c r="H1" s="95">
        <v>4</v>
      </c>
      <c r="J1" s="410" t="s">
        <v>32</v>
      </c>
      <c r="K1" s="410"/>
      <c r="L1" s="403" t="s">
        <v>256</v>
      </c>
      <c r="M1" s="403"/>
      <c r="Q1" s="92"/>
    </row>
    <row r="2" spans="1:18" x14ac:dyDescent="0.35">
      <c r="F2" s="92"/>
      <c r="G2" s="92"/>
      <c r="H2" s="92"/>
      <c r="K2" s="92"/>
      <c r="L2" s="92"/>
      <c r="M2" s="92"/>
      <c r="Q2" s="92"/>
    </row>
    <row r="3" spans="1:18" x14ac:dyDescent="0.35">
      <c r="A3" s="399" t="s">
        <v>33</v>
      </c>
      <c r="B3" s="399" t="s">
        <v>0</v>
      </c>
      <c r="C3" s="399" t="s">
        <v>23</v>
      </c>
      <c r="D3" s="399" t="s">
        <v>24</v>
      </c>
      <c r="E3" s="399" t="s">
        <v>5</v>
      </c>
      <c r="F3" s="399" t="s">
        <v>6</v>
      </c>
      <c r="G3" s="399" t="s">
        <v>7</v>
      </c>
      <c r="H3" s="399" t="s">
        <v>8</v>
      </c>
      <c r="I3" s="399" t="s">
        <v>18</v>
      </c>
      <c r="J3" s="399" t="s">
        <v>1</v>
      </c>
      <c r="K3" s="399" t="s">
        <v>9</v>
      </c>
      <c r="L3" s="399" t="s">
        <v>2</v>
      </c>
      <c r="M3" s="399" t="s">
        <v>22</v>
      </c>
      <c r="N3" s="399" t="s">
        <v>10</v>
      </c>
      <c r="O3" s="409" t="s">
        <v>20</v>
      </c>
      <c r="P3" s="409"/>
      <c r="Q3" s="409"/>
      <c r="R3" s="399" t="s">
        <v>4</v>
      </c>
    </row>
    <row r="4" spans="1:18" ht="51.75" customHeight="1" x14ac:dyDescent="0.35">
      <c r="A4" s="400"/>
      <c r="B4" s="400"/>
      <c r="C4" s="400"/>
      <c r="D4" s="400"/>
      <c r="E4" s="400"/>
      <c r="F4" s="400"/>
      <c r="G4" s="400"/>
      <c r="H4" s="400"/>
      <c r="I4" s="400"/>
      <c r="J4" s="400"/>
      <c r="K4" s="400"/>
      <c r="L4" s="400"/>
      <c r="M4" s="400"/>
      <c r="N4" s="400"/>
      <c r="O4" s="240" t="s">
        <v>19</v>
      </c>
      <c r="P4" s="240" t="s">
        <v>20</v>
      </c>
      <c r="Q4" s="240" t="s">
        <v>21</v>
      </c>
      <c r="R4" s="400"/>
    </row>
    <row r="5" spans="1:18" x14ac:dyDescent="0.35">
      <c r="A5" s="85">
        <v>1</v>
      </c>
      <c r="B5" s="85">
        <v>2</v>
      </c>
      <c r="C5" s="85">
        <v>3</v>
      </c>
      <c r="D5" s="85">
        <v>4</v>
      </c>
      <c r="E5" s="85">
        <v>5</v>
      </c>
      <c r="F5" s="85">
        <v>6</v>
      </c>
      <c r="G5" s="85">
        <v>7</v>
      </c>
      <c r="H5" s="85">
        <v>8</v>
      </c>
      <c r="I5" s="85">
        <v>9</v>
      </c>
      <c r="J5" s="85">
        <v>10</v>
      </c>
      <c r="K5" s="85">
        <v>11</v>
      </c>
      <c r="L5" s="85">
        <v>12</v>
      </c>
      <c r="M5" s="85">
        <v>13</v>
      </c>
      <c r="N5" s="85">
        <v>14</v>
      </c>
      <c r="O5" s="85">
        <v>15</v>
      </c>
      <c r="P5" s="85">
        <v>16</v>
      </c>
      <c r="Q5" s="85">
        <v>17</v>
      </c>
      <c r="R5" s="85">
        <v>18</v>
      </c>
    </row>
    <row r="6" spans="1:18" x14ac:dyDescent="0.35">
      <c r="A6" s="75"/>
      <c r="B6" s="1"/>
      <c r="C6" s="402" t="s">
        <v>17</v>
      </c>
      <c r="D6" s="402"/>
      <c r="E6" s="402"/>
      <c r="F6" s="75" t="s">
        <v>3</v>
      </c>
      <c r="G6" s="75" t="s">
        <v>3</v>
      </c>
      <c r="H6" s="75" t="s">
        <v>3</v>
      </c>
      <c r="I6" s="75"/>
      <c r="J6" s="75"/>
      <c r="K6" s="75" t="s">
        <v>3</v>
      </c>
      <c r="L6" s="75" t="s">
        <v>3</v>
      </c>
      <c r="M6" s="75" t="s">
        <v>3</v>
      </c>
      <c r="N6" s="75" t="s">
        <v>17</v>
      </c>
      <c r="O6" s="75"/>
      <c r="P6" s="75"/>
      <c r="Q6" s="96" t="s">
        <v>3</v>
      </c>
      <c r="R6" s="75"/>
    </row>
    <row r="7" spans="1:18" ht="35.15" customHeight="1" x14ac:dyDescent="0.35">
      <c r="A7" s="117">
        <v>1</v>
      </c>
      <c r="B7" s="79" t="s">
        <v>260</v>
      </c>
      <c r="C7" s="127" t="s">
        <v>25</v>
      </c>
      <c r="D7" s="79"/>
      <c r="E7" s="41" t="s">
        <v>12</v>
      </c>
      <c r="F7" s="6" t="s">
        <v>887</v>
      </c>
      <c r="G7" s="6" t="s">
        <v>888</v>
      </c>
      <c r="H7" s="6" t="s">
        <v>888</v>
      </c>
      <c r="I7" s="5" t="s">
        <v>138</v>
      </c>
      <c r="J7" s="5" t="s">
        <v>138</v>
      </c>
      <c r="K7" s="28" t="s">
        <v>88</v>
      </c>
      <c r="L7" s="78" t="s">
        <v>261</v>
      </c>
      <c r="M7" s="103"/>
      <c r="N7" s="75"/>
      <c r="O7" s="15">
        <v>6</v>
      </c>
      <c r="P7" s="16">
        <v>49000</v>
      </c>
      <c r="Q7" s="17" t="s">
        <v>627</v>
      </c>
      <c r="R7" s="12" t="s">
        <v>262</v>
      </c>
    </row>
  </sheetData>
  <mergeCells count="19">
    <mergeCell ref="J1:K1"/>
    <mergeCell ref="L1:M1"/>
    <mergeCell ref="A3:A4"/>
    <mergeCell ref="B3:B4"/>
    <mergeCell ref="C3:C4"/>
    <mergeCell ref="D3:D4"/>
    <mergeCell ref="E3:E4"/>
    <mergeCell ref="F3:F4"/>
    <mergeCell ref="G3:G4"/>
    <mergeCell ref="N3:N4"/>
    <mergeCell ref="O3:Q3"/>
    <mergeCell ref="R3:R4"/>
    <mergeCell ref="C6:E6"/>
    <mergeCell ref="H3:H4"/>
    <mergeCell ref="I3:I4"/>
    <mergeCell ref="J3:J4"/>
    <mergeCell ref="K3:K4"/>
    <mergeCell ref="L3:L4"/>
    <mergeCell ref="M3:M4"/>
  </mergeCells>
  <dataValidations count="3">
    <dataValidation type="list" allowBlank="1" showInputMessage="1" showErrorMessage="1" sqref="C7:C11" xr:uid="{00000000-0002-0000-1F00-000000000000}">
      <formula1>"NG, Grd, BCom, Grd IT, PG, Mcom, PG IT, Phd, Dip IT, PGD IT"</formula1>
    </dataValidation>
    <dataValidation type="list" allowBlank="1" showInputMessage="1" showErrorMessage="1" sqref="D7:D12" xr:uid="{00000000-0002-0000-1F00-000001000000}">
      <formula1>"MBA, CA, CS, CMA, CIA,CISA, CFE, CISM, CPA, CFA, Others"</formula1>
    </dataValidation>
    <dataValidation type="list" allowBlank="1" showInputMessage="1" showErrorMessage="1" sqref="E7:E17" xr:uid="{00000000-0002-0000-1F00-000002000000}">
      <formula1>"SC, ST, OBC, GEN, EWS"</formula1>
    </dataValidation>
  </dataValidations>
  <pageMargins left="1.51" right="0.7" top="0.75" bottom="0.75" header="0.3" footer="0.3"/>
  <pageSetup paperSize="9" scale="50" orientation="landscap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R26"/>
  <sheetViews>
    <sheetView view="pageBreakPreview" topLeftCell="A7" zoomScale="60" zoomScaleNormal="49" workbookViewId="0">
      <selection activeCell="C18" sqref="C18"/>
    </sheetView>
  </sheetViews>
  <sheetFormatPr defaultColWidth="9.08984375" defaultRowHeight="15.5" x14ac:dyDescent="0.35"/>
  <cols>
    <col min="1" max="1" width="6.453125" style="91" customWidth="1"/>
    <col min="2" max="2" width="36.90625" style="91" customWidth="1"/>
    <col min="3" max="3" width="11.6328125" style="91" customWidth="1"/>
    <col min="4" max="4" width="9.36328125" style="91" customWidth="1"/>
    <col min="5" max="5" width="10.453125" style="91" customWidth="1"/>
    <col min="6" max="6" width="15.54296875" style="148" customWidth="1"/>
    <col min="7" max="7" width="13.90625" style="148" customWidth="1"/>
    <col min="8" max="8" width="14.54296875" style="148" customWidth="1"/>
    <col min="9" max="9" width="12" style="91" customWidth="1"/>
    <col min="10" max="10" width="11.6328125" style="91" customWidth="1"/>
    <col min="11" max="11" width="15.6328125" style="148" customWidth="1"/>
    <col min="12" max="12" width="13.90625" style="148" customWidth="1"/>
    <col min="13" max="13" width="12.90625" style="91" customWidth="1"/>
    <col min="14" max="14" width="9.90625" style="91" customWidth="1"/>
    <col min="15" max="15" width="7.453125" style="91" customWidth="1"/>
    <col min="16" max="16" width="9.90625" style="91" customWidth="1"/>
    <col min="17" max="17" width="15.453125" style="91" customWidth="1"/>
    <col min="18" max="18" width="20.08984375" style="91" customWidth="1"/>
    <col min="19" max="16384" width="9.08984375" style="91"/>
  </cols>
  <sheetData>
    <row r="1" spans="1:18" x14ac:dyDescent="0.35">
      <c r="F1" s="156"/>
      <c r="G1" s="156"/>
      <c r="H1" s="156"/>
      <c r="K1" s="156"/>
      <c r="L1" s="165" t="s">
        <v>36</v>
      </c>
      <c r="M1" s="92"/>
      <c r="Q1" s="92"/>
    </row>
    <row r="2" spans="1:18" x14ac:dyDescent="0.35">
      <c r="B2" s="93" t="s">
        <v>30</v>
      </c>
      <c r="C2" s="402" t="s">
        <v>263</v>
      </c>
      <c r="D2" s="402"/>
      <c r="E2" s="402"/>
      <c r="F2" s="156"/>
      <c r="G2" s="156" t="s">
        <v>31</v>
      </c>
      <c r="H2" s="164">
        <v>1</v>
      </c>
      <c r="J2" s="93" t="s">
        <v>32</v>
      </c>
      <c r="K2" s="403"/>
      <c r="L2" s="403"/>
      <c r="M2" s="403"/>
      <c r="Q2" s="92"/>
    </row>
    <row r="3" spans="1:18" x14ac:dyDescent="0.35">
      <c r="F3" s="156"/>
      <c r="G3" s="156"/>
      <c r="H3" s="156"/>
      <c r="K3" s="156"/>
      <c r="L3" s="156"/>
      <c r="M3" s="92"/>
      <c r="Q3" s="92"/>
    </row>
    <row r="4" spans="1:18" ht="15.75" customHeight="1" x14ac:dyDescent="0.35">
      <c r="A4" s="399" t="s">
        <v>33</v>
      </c>
      <c r="B4" s="399" t="s">
        <v>0</v>
      </c>
      <c r="C4" s="399" t="s">
        <v>23</v>
      </c>
      <c r="D4" s="399" t="s">
        <v>24</v>
      </c>
      <c r="E4" s="399" t="s">
        <v>5</v>
      </c>
      <c r="F4" s="429" t="s">
        <v>6</v>
      </c>
      <c r="G4" s="429" t="s">
        <v>7</v>
      </c>
      <c r="H4" s="429" t="s">
        <v>8</v>
      </c>
      <c r="I4" s="399" t="s">
        <v>18</v>
      </c>
      <c r="J4" s="399" t="s">
        <v>1</v>
      </c>
      <c r="K4" s="429" t="s">
        <v>9</v>
      </c>
      <c r="L4" s="429" t="s">
        <v>2</v>
      </c>
      <c r="M4" s="399" t="s">
        <v>22</v>
      </c>
      <c r="N4" s="399" t="s">
        <v>10</v>
      </c>
      <c r="O4" s="409" t="s">
        <v>20</v>
      </c>
      <c r="P4" s="409"/>
      <c r="Q4" s="409"/>
      <c r="R4" s="399" t="s">
        <v>4</v>
      </c>
    </row>
    <row r="5" spans="1:18" ht="69" customHeight="1" x14ac:dyDescent="0.35">
      <c r="A5" s="400"/>
      <c r="B5" s="400"/>
      <c r="C5" s="400"/>
      <c r="D5" s="400"/>
      <c r="E5" s="400"/>
      <c r="F5" s="430"/>
      <c r="G5" s="430"/>
      <c r="H5" s="430"/>
      <c r="I5" s="400"/>
      <c r="J5" s="400"/>
      <c r="K5" s="430"/>
      <c r="L5" s="430"/>
      <c r="M5" s="400"/>
      <c r="N5" s="400"/>
      <c r="O5" s="240" t="s">
        <v>19</v>
      </c>
      <c r="P5" s="240" t="s">
        <v>20</v>
      </c>
      <c r="Q5" s="240" t="s">
        <v>21</v>
      </c>
      <c r="R5" s="400"/>
    </row>
    <row r="6" spans="1:18" x14ac:dyDescent="0.35">
      <c r="A6" s="85">
        <v>1</v>
      </c>
      <c r="B6" s="85">
        <v>2</v>
      </c>
      <c r="C6" s="85">
        <v>3</v>
      </c>
      <c r="D6" s="85">
        <v>4</v>
      </c>
      <c r="E6" s="85">
        <v>5</v>
      </c>
      <c r="F6" s="158">
        <v>6</v>
      </c>
      <c r="G6" s="158">
        <v>7</v>
      </c>
      <c r="H6" s="158">
        <v>8</v>
      </c>
      <c r="I6" s="85">
        <v>9</v>
      </c>
      <c r="J6" s="85">
        <v>10</v>
      </c>
      <c r="K6" s="158">
        <v>11</v>
      </c>
      <c r="L6" s="158">
        <v>12</v>
      </c>
      <c r="M6" s="85">
        <v>13</v>
      </c>
      <c r="N6" s="85">
        <v>14</v>
      </c>
      <c r="O6" s="85">
        <v>15</v>
      </c>
      <c r="P6" s="85">
        <v>16</v>
      </c>
      <c r="Q6" s="85">
        <v>17</v>
      </c>
      <c r="R6" s="85">
        <v>18</v>
      </c>
    </row>
    <row r="7" spans="1:18" s="115" customFormat="1" ht="30.75" customHeight="1" x14ac:dyDescent="0.35">
      <c r="A7" s="292"/>
      <c r="B7" s="1"/>
      <c r="C7" s="395" t="s">
        <v>17</v>
      </c>
      <c r="D7" s="395"/>
      <c r="E7" s="395"/>
      <c r="F7" s="80" t="s">
        <v>3</v>
      </c>
      <c r="G7" s="80" t="s">
        <v>3</v>
      </c>
      <c r="H7" s="80" t="s">
        <v>3</v>
      </c>
      <c r="I7" s="292"/>
      <c r="J7" s="292"/>
      <c r="K7" s="80" t="s">
        <v>3</v>
      </c>
      <c r="L7" s="80" t="s">
        <v>3</v>
      </c>
      <c r="M7" s="292" t="s">
        <v>3</v>
      </c>
      <c r="N7" s="292" t="s">
        <v>17</v>
      </c>
      <c r="O7" s="292"/>
      <c r="P7" s="292"/>
      <c r="Q7" s="80" t="s">
        <v>3</v>
      </c>
      <c r="R7" s="292"/>
    </row>
    <row r="8" spans="1:18" s="115" customFormat="1" ht="46.5" x14ac:dyDescent="0.35">
      <c r="A8" s="287">
        <v>1</v>
      </c>
      <c r="B8" s="138" t="s">
        <v>264</v>
      </c>
      <c r="C8" s="291" t="s">
        <v>25</v>
      </c>
      <c r="D8" s="292"/>
      <c r="E8" s="291" t="s">
        <v>776</v>
      </c>
      <c r="F8" s="159" t="s">
        <v>287</v>
      </c>
      <c r="G8" s="141" t="s">
        <v>901</v>
      </c>
      <c r="H8" s="141" t="s">
        <v>901</v>
      </c>
      <c r="I8" s="118" t="s">
        <v>138</v>
      </c>
      <c r="J8" s="291" t="s">
        <v>138</v>
      </c>
      <c r="K8" s="141" t="s">
        <v>88</v>
      </c>
      <c r="L8" s="141" t="s">
        <v>901</v>
      </c>
      <c r="M8" s="300"/>
      <c r="N8" s="292"/>
      <c r="O8" s="288">
        <v>6</v>
      </c>
      <c r="P8" s="16">
        <v>52000</v>
      </c>
      <c r="Q8" s="17" t="s">
        <v>627</v>
      </c>
      <c r="R8" s="12" t="s">
        <v>302</v>
      </c>
    </row>
    <row r="9" spans="1:18" s="115" customFormat="1" ht="62" x14ac:dyDescent="0.35">
      <c r="A9" s="287">
        <v>2</v>
      </c>
      <c r="B9" s="292" t="s">
        <v>265</v>
      </c>
      <c r="C9" s="291" t="s">
        <v>25</v>
      </c>
      <c r="D9" s="292"/>
      <c r="E9" s="291" t="s">
        <v>776</v>
      </c>
      <c r="F9" s="159" t="s">
        <v>287</v>
      </c>
      <c r="G9" s="141" t="s">
        <v>902</v>
      </c>
      <c r="H9" s="141" t="s">
        <v>902</v>
      </c>
      <c r="I9" s="118" t="s">
        <v>138</v>
      </c>
      <c r="J9" s="291" t="s">
        <v>138</v>
      </c>
      <c r="K9" s="141" t="s">
        <v>88</v>
      </c>
      <c r="L9" s="141" t="s">
        <v>902</v>
      </c>
      <c r="M9" s="300"/>
      <c r="N9" s="292"/>
      <c r="O9" s="288">
        <v>6</v>
      </c>
      <c r="P9" s="16">
        <v>46200</v>
      </c>
      <c r="Q9" s="17" t="s">
        <v>627</v>
      </c>
      <c r="R9" s="12" t="s">
        <v>303</v>
      </c>
    </row>
    <row r="10" spans="1:18" s="115" customFormat="1" ht="46.5" x14ac:dyDescent="0.35">
      <c r="A10" s="287">
        <v>3</v>
      </c>
      <c r="B10" s="80" t="s">
        <v>266</v>
      </c>
      <c r="C10" s="291" t="s">
        <v>25</v>
      </c>
      <c r="D10" s="292"/>
      <c r="E10" s="291" t="s">
        <v>11</v>
      </c>
      <c r="F10" s="159" t="s">
        <v>288</v>
      </c>
      <c r="G10" s="163" t="s">
        <v>903</v>
      </c>
      <c r="H10" s="163" t="s">
        <v>903</v>
      </c>
      <c r="I10" s="118" t="s">
        <v>138</v>
      </c>
      <c r="J10" s="291" t="s">
        <v>138</v>
      </c>
      <c r="K10" s="163" t="s">
        <v>68</v>
      </c>
      <c r="L10" s="163" t="s">
        <v>903</v>
      </c>
      <c r="M10" s="300"/>
      <c r="N10" s="292"/>
      <c r="O10" s="288">
        <v>3</v>
      </c>
      <c r="P10" s="16">
        <v>35000</v>
      </c>
      <c r="Q10" s="17" t="s">
        <v>627</v>
      </c>
      <c r="R10" s="14" t="s">
        <v>304</v>
      </c>
    </row>
    <row r="11" spans="1:18" s="115" customFormat="1" ht="31" x14ac:dyDescent="0.35">
      <c r="A11" s="287">
        <v>4</v>
      </c>
      <c r="B11" s="292" t="s">
        <v>278</v>
      </c>
      <c r="C11" s="291" t="s">
        <v>25</v>
      </c>
      <c r="D11" s="292"/>
      <c r="E11" s="291" t="s">
        <v>776</v>
      </c>
      <c r="F11" s="159" t="s">
        <v>889</v>
      </c>
      <c r="G11" s="163" t="s">
        <v>904</v>
      </c>
      <c r="H11" s="163" t="s">
        <v>904</v>
      </c>
      <c r="I11" s="118" t="s">
        <v>138</v>
      </c>
      <c r="J11" s="291" t="s">
        <v>138</v>
      </c>
      <c r="K11" s="163" t="s">
        <v>57</v>
      </c>
      <c r="L11" s="163" t="s">
        <v>904</v>
      </c>
      <c r="M11" s="300"/>
      <c r="N11" s="292"/>
      <c r="O11" s="288">
        <v>3</v>
      </c>
      <c r="P11" s="16">
        <v>35000</v>
      </c>
      <c r="Q11" s="17" t="s">
        <v>627</v>
      </c>
      <c r="R11" s="14" t="s">
        <v>305</v>
      </c>
    </row>
    <row r="12" spans="1:18" s="115" customFormat="1" ht="31" x14ac:dyDescent="0.35">
      <c r="A12" s="287">
        <v>5</v>
      </c>
      <c r="B12" s="292" t="s">
        <v>267</v>
      </c>
      <c r="C12" s="291" t="s">
        <v>25</v>
      </c>
      <c r="D12" s="292"/>
      <c r="E12" s="291" t="s">
        <v>13</v>
      </c>
      <c r="F12" s="159" t="s">
        <v>890</v>
      </c>
      <c r="G12" s="163" t="s">
        <v>905</v>
      </c>
      <c r="H12" s="163" t="s">
        <v>905</v>
      </c>
      <c r="I12" s="118" t="s">
        <v>138</v>
      </c>
      <c r="J12" s="291" t="s">
        <v>138</v>
      </c>
      <c r="K12" s="163" t="s">
        <v>58</v>
      </c>
      <c r="L12" s="163" t="s">
        <v>905</v>
      </c>
      <c r="M12" s="300"/>
      <c r="N12" s="292"/>
      <c r="O12" s="288">
        <v>3</v>
      </c>
      <c r="P12" s="16">
        <v>34000</v>
      </c>
      <c r="Q12" s="17" t="s">
        <v>627</v>
      </c>
      <c r="R12" s="14" t="s">
        <v>306</v>
      </c>
    </row>
    <row r="13" spans="1:18" s="115" customFormat="1" ht="31" x14ac:dyDescent="0.35">
      <c r="A13" s="287">
        <v>6</v>
      </c>
      <c r="B13" s="80" t="s">
        <v>269</v>
      </c>
      <c r="C13" s="291" t="s">
        <v>25</v>
      </c>
      <c r="D13" s="292"/>
      <c r="E13" s="291" t="s">
        <v>12</v>
      </c>
      <c r="F13" s="159" t="s">
        <v>891</v>
      </c>
      <c r="G13" s="163" t="s">
        <v>906</v>
      </c>
      <c r="H13" s="163" t="s">
        <v>906</v>
      </c>
      <c r="I13" s="118" t="s">
        <v>138</v>
      </c>
      <c r="J13" s="291" t="s">
        <v>138</v>
      </c>
      <c r="K13" s="163" t="s">
        <v>693</v>
      </c>
      <c r="L13" s="163" t="s">
        <v>906</v>
      </c>
      <c r="M13" s="126"/>
      <c r="N13" s="292"/>
      <c r="O13" s="288">
        <v>3</v>
      </c>
      <c r="P13" s="16">
        <v>34000</v>
      </c>
      <c r="Q13" s="17" t="s">
        <v>627</v>
      </c>
      <c r="R13" s="14" t="s">
        <v>308</v>
      </c>
    </row>
    <row r="14" spans="1:18" s="115" customFormat="1" ht="31" x14ac:dyDescent="0.35">
      <c r="A14" s="287">
        <v>7</v>
      </c>
      <c r="B14" s="292" t="s">
        <v>270</v>
      </c>
      <c r="C14" s="291" t="s">
        <v>25</v>
      </c>
      <c r="D14" s="292"/>
      <c r="E14" s="291" t="s">
        <v>776</v>
      </c>
      <c r="F14" s="159" t="s">
        <v>892</v>
      </c>
      <c r="G14" s="163" t="s">
        <v>907</v>
      </c>
      <c r="H14" s="163" t="s">
        <v>907</v>
      </c>
      <c r="I14" s="118" t="s">
        <v>138</v>
      </c>
      <c r="J14" s="291" t="s">
        <v>138</v>
      </c>
      <c r="K14" s="163" t="s">
        <v>862</v>
      </c>
      <c r="L14" s="163" t="s">
        <v>907</v>
      </c>
      <c r="M14" s="300"/>
      <c r="N14" s="292"/>
      <c r="O14" s="288">
        <v>3</v>
      </c>
      <c r="P14" s="16">
        <v>33000</v>
      </c>
      <c r="Q14" s="17" t="s">
        <v>627</v>
      </c>
      <c r="R14" s="14" t="s">
        <v>771</v>
      </c>
    </row>
    <row r="15" spans="1:18" s="115" customFormat="1" ht="31" x14ac:dyDescent="0.35">
      <c r="A15" s="287">
        <v>8</v>
      </c>
      <c r="B15" s="80" t="s">
        <v>271</v>
      </c>
      <c r="C15" s="291" t="s">
        <v>25</v>
      </c>
      <c r="D15" s="292"/>
      <c r="E15" s="291" t="s">
        <v>13</v>
      </c>
      <c r="F15" s="159" t="s">
        <v>893</v>
      </c>
      <c r="G15" s="163" t="s">
        <v>908</v>
      </c>
      <c r="H15" s="163" t="s">
        <v>908</v>
      </c>
      <c r="I15" s="118" t="s">
        <v>138</v>
      </c>
      <c r="J15" s="291" t="s">
        <v>138</v>
      </c>
      <c r="K15" s="163" t="s">
        <v>909</v>
      </c>
      <c r="L15" s="163" t="s">
        <v>908</v>
      </c>
      <c r="M15" s="300"/>
      <c r="N15" s="292"/>
      <c r="O15" s="288">
        <v>2</v>
      </c>
      <c r="P15" s="16">
        <v>32000</v>
      </c>
      <c r="Q15" s="17" t="s">
        <v>627</v>
      </c>
      <c r="R15" s="12" t="s">
        <v>309</v>
      </c>
    </row>
    <row r="16" spans="1:18" s="115" customFormat="1" ht="46.5" x14ac:dyDescent="0.35">
      <c r="A16" s="287">
        <v>9</v>
      </c>
      <c r="B16" s="292" t="s">
        <v>276</v>
      </c>
      <c r="C16" s="291" t="s">
        <v>25</v>
      </c>
      <c r="D16" s="292"/>
      <c r="E16" s="291" t="s">
        <v>776</v>
      </c>
      <c r="F16" s="159" t="s">
        <v>894</v>
      </c>
      <c r="G16" s="163" t="s">
        <v>293</v>
      </c>
      <c r="H16" s="163" t="s">
        <v>293</v>
      </c>
      <c r="I16" s="118" t="s">
        <v>138</v>
      </c>
      <c r="J16" s="291" t="s">
        <v>138</v>
      </c>
      <c r="K16" s="163" t="s">
        <v>654</v>
      </c>
      <c r="L16" s="163" t="s">
        <v>293</v>
      </c>
      <c r="M16" s="300"/>
      <c r="N16" s="292"/>
      <c r="O16" s="288">
        <v>2</v>
      </c>
      <c r="P16" s="16">
        <v>31100</v>
      </c>
      <c r="Q16" s="17" t="s">
        <v>627</v>
      </c>
      <c r="R16" s="14" t="s">
        <v>311</v>
      </c>
    </row>
    <row r="17" spans="1:18" s="115" customFormat="1" ht="46.5" x14ac:dyDescent="0.35">
      <c r="A17" s="287">
        <v>10</v>
      </c>
      <c r="B17" s="80" t="s">
        <v>273</v>
      </c>
      <c r="C17" s="291" t="s">
        <v>25</v>
      </c>
      <c r="D17" s="292"/>
      <c r="E17" s="291" t="s">
        <v>12</v>
      </c>
      <c r="F17" s="159" t="s">
        <v>895</v>
      </c>
      <c r="G17" s="163" t="s">
        <v>299</v>
      </c>
      <c r="H17" s="163" t="s">
        <v>299</v>
      </c>
      <c r="I17" s="118" t="s">
        <v>138</v>
      </c>
      <c r="J17" s="291" t="s">
        <v>138</v>
      </c>
      <c r="K17" s="163" t="s">
        <v>654</v>
      </c>
      <c r="L17" s="163" t="s">
        <v>299</v>
      </c>
      <c r="M17" s="300"/>
      <c r="N17" s="292"/>
      <c r="O17" s="288">
        <v>2</v>
      </c>
      <c r="P17" s="16">
        <v>31100</v>
      </c>
      <c r="Q17" s="17" t="s">
        <v>627</v>
      </c>
      <c r="R17" s="14" t="s">
        <v>312</v>
      </c>
    </row>
    <row r="18" spans="1:18" s="115" customFormat="1" ht="46.5" x14ac:dyDescent="0.35">
      <c r="A18" s="287">
        <v>11</v>
      </c>
      <c r="B18" s="138" t="s">
        <v>274</v>
      </c>
      <c r="C18" s="291" t="s">
        <v>25</v>
      </c>
      <c r="D18" s="292"/>
      <c r="E18" s="291" t="s">
        <v>12</v>
      </c>
      <c r="F18" s="159" t="s">
        <v>896</v>
      </c>
      <c r="G18" s="167" t="s">
        <v>294</v>
      </c>
      <c r="H18" s="167" t="s">
        <v>294</v>
      </c>
      <c r="I18" s="134" t="s">
        <v>138</v>
      </c>
      <c r="J18" s="292" t="s">
        <v>138</v>
      </c>
      <c r="K18" s="163" t="s">
        <v>654</v>
      </c>
      <c r="L18" s="167" t="s">
        <v>294</v>
      </c>
      <c r="M18" s="300"/>
      <c r="N18" s="292"/>
      <c r="O18" s="288">
        <v>2</v>
      </c>
      <c r="P18" s="16">
        <v>31100</v>
      </c>
      <c r="Q18" s="17" t="s">
        <v>627</v>
      </c>
      <c r="R18" s="14" t="s">
        <v>313</v>
      </c>
    </row>
    <row r="19" spans="1:18" s="115" customFormat="1" ht="62" x14ac:dyDescent="0.35">
      <c r="A19" s="287">
        <v>12</v>
      </c>
      <c r="B19" s="292" t="s">
        <v>275</v>
      </c>
      <c r="C19" s="291" t="s">
        <v>25</v>
      </c>
      <c r="D19" s="292"/>
      <c r="E19" s="291" t="s">
        <v>776</v>
      </c>
      <c r="F19" s="159" t="s">
        <v>897</v>
      </c>
      <c r="G19" s="163" t="s">
        <v>295</v>
      </c>
      <c r="H19" s="163" t="s">
        <v>295</v>
      </c>
      <c r="I19" s="118" t="s">
        <v>138</v>
      </c>
      <c r="J19" s="291" t="s">
        <v>138</v>
      </c>
      <c r="K19" s="163" t="s">
        <v>654</v>
      </c>
      <c r="L19" s="163" t="s">
        <v>295</v>
      </c>
      <c r="M19" s="126"/>
      <c r="N19" s="292"/>
      <c r="O19" s="288">
        <v>2</v>
      </c>
      <c r="P19" s="16">
        <v>31100</v>
      </c>
      <c r="Q19" s="17" t="s">
        <v>627</v>
      </c>
      <c r="R19" s="14" t="s">
        <v>812</v>
      </c>
    </row>
    <row r="20" spans="1:18" s="115" customFormat="1" ht="24.9" customHeight="1" x14ac:dyDescent="0.35">
      <c r="A20" s="287">
        <v>13</v>
      </c>
      <c r="B20" s="326" t="s">
        <v>277</v>
      </c>
      <c r="C20" s="291" t="s">
        <v>25</v>
      </c>
      <c r="D20" s="292"/>
      <c r="E20" s="291" t="s">
        <v>776</v>
      </c>
      <c r="F20" s="159" t="s">
        <v>898</v>
      </c>
      <c r="G20" s="163" t="s">
        <v>301</v>
      </c>
      <c r="H20" s="163" t="s">
        <v>301</v>
      </c>
      <c r="I20" s="118" t="s">
        <v>138</v>
      </c>
      <c r="J20" s="291" t="s">
        <v>138</v>
      </c>
      <c r="K20" s="163" t="s">
        <v>655</v>
      </c>
      <c r="L20" s="163" t="s">
        <v>301</v>
      </c>
      <c r="M20" s="300"/>
      <c r="N20" s="292"/>
      <c r="O20" s="288">
        <v>1</v>
      </c>
      <c r="P20" s="16">
        <v>22800</v>
      </c>
      <c r="Q20" s="17" t="s">
        <v>627</v>
      </c>
      <c r="R20" s="29"/>
    </row>
    <row r="21" spans="1:18" s="115" customFormat="1" ht="24.9" customHeight="1" x14ac:dyDescent="0.35">
      <c r="A21" s="287">
        <v>14</v>
      </c>
      <c r="B21" s="292" t="s">
        <v>279</v>
      </c>
      <c r="C21" s="291" t="s">
        <v>25</v>
      </c>
      <c r="D21" s="292"/>
      <c r="E21" s="291" t="s">
        <v>776</v>
      </c>
      <c r="F21" s="159" t="s">
        <v>813</v>
      </c>
      <c r="G21" s="163" t="s">
        <v>300</v>
      </c>
      <c r="H21" s="163" t="s">
        <v>300</v>
      </c>
      <c r="I21" s="118" t="s">
        <v>138</v>
      </c>
      <c r="J21" s="291" t="s">
        <v>138</v>
      </c>
      <c r="K21" s="334" t="s">
        <v>855</v>
      </c>
      <c r="L21" s="163" t="s">
        <v>300</v>
      </c>
      <c r="M21" s="300"/>
      <c r="N21" s="292"/>
      <c r="O21" s="288">
        <v>1</v>
      </c>
      <c r="P21" s="16">
        <v>22100</v>
      </c>
      <c r="Q21" s="17" t="s">
        <v>627</v>
      </c>
      <c r="R21" s="29"/>
    </row>
    <row r="22" spans="1:18" s="115" customFormat="1" ht="24.9" customHeight="1" x14ac:dyDescent="0.35">
      <c r="A22" s="287">
        <v>15</v>
      </c>
      <c r="B22" s="80" t="s">
        <v>283</v>
      </c>
      <c r="C22" s="291" t="s">
        <v>26</v>
      </c>
      <c r="D22" s="292"/>
      <c r="E22" s="291" t="s">
        <v>13</v>
      </c>
      <c r="F22" s="159" t="s">
        <v>899</v>
      </c>
      <c r="G22" s="163" t="s">
        <v>836</v>
      </c>
      <c r="H22" s="163" t="s">
        <v>836</v>
      </c>
      <c r="I22" s="118" t="s">
        <v>138</v>
      </c>
      <c r="J22" s="291" t="s">
        <v>138</v>
      </c>
      <c r="K22" s="163" t="s">
        <v>1122</v>
      </c>
      <c r="L22" s="163" t="s">
        <v>836</v>
      </c>
      <c r="M22" s="126"/>
      <c r="N22" s="292"/>
      <c r="O22" s="288">
        <v>1</v>
      </c>
      <c r="P22" s="16">
        <v>19100</v>
      </c>
      <c r="Q22" s="17" t="s">
        <v>627</v>
      </c>
      <c r="R22" s="29"/>
    </row>
    <row r="23" spans="1:18" s="115" customFormat="1" ht="24.9" customHeight="1" x14ac:dyDescent="0.35">
      <c r="A23" s="287">
        <v>16</v>
      </c>
      <c r="B23" s="80" t="s">
        <v>282</v>
      </c>
      <c r="C23" s="291" t="s">
        <v>26</v>
      </c>
      <c r="D23" s="292"/>
      <c r="E23" s="291" t="s">
        <v>13</v>
      </c>
      <c r="F23" s="159" t="s">
        <v>716</v>
      </c>
      <c r="G23" s="163" t="s">
        <v>836</v>
      </c>
      <c r="H23" s="163" t="s">
        <v>836</v>
      </c>
      <c r="I23" s="118" t="s">
        <v>138</v>
      </c>
      <c r="J23" s="291" t="s">
        <v>138</v>
      </c>
      <c r="K23" s="163" t="s">
        <v>1122</v>
      </c>
      <c r="L23" s="163" t="s">
        <v>836</v>
      </c>
      <c r="M23" s="126"/>
      <c r="N23" s="292"/>
      <c r="O23" s="288">
        <v>1</v>
      </c>
      <c r="P23" s="16">
        <v>19100</v>
      </c>
      <c r="Q23" s="17" t="s">
        <v>627</v>
      </c>
      <c r="R23" s="29"/>
    </row>
    <row r="24" spans="1:18" s="115" customFormat="1" ht="24.9" customHeight="1" x14ac:dyDescent="0.35">
      <c r="A24" s="287">
        <v>17</v>
      </c>
      <c r="B24" s="80" t="s">
        <v>284</v>
      </c>
      <c r="C24" s="291" t="s">
        <v>26</v>
      </c>
      <c r="D24" s="292"/>
      <c r="E24" s="291" t="s">
        <v>13</v>
      </c>
      <c r="F24" s="159" t="s">
        <v>190</v>
      </c>
      <c r="G24" s="167" t="s">
        <v>297</v>
      </c>
      <c r="H24" s="167" t="s">
        <v>297</v>
      </c>
      <c r="I24" s="118" t="s">
        <v>138</v>
      </c>
      <c r="J24" s="291" t="s">
        <v>138</v>
      </c>
      <c r="K24" s="167" t="s">
        <v>1123</v>
      </c>
      <c r="L24" s="167" t="s">
        <v>297</v>
      </c>
      <c r="M24" s="126"/>
      <c r="N24" s="292"/>
      <c r="O24" s="288">
        <v>1</v>
      </c>
      <c r="P24" s="23">
        <v>19100</v>
      </c>
      <c r="Q24" s="17" t="s">
        <v>627</v>
      </c>
      <c r="R24" s="29"/>
    </row>
    <row r="25" spans="1:18" s="115" customFormat="1" ht="24.9" customHeight="1" x14ac:dyDescent="0.35">
      <c r="A25" s="287">
        <v>18</v>
      </c>
      <c r="B25" s="80" t="s">
        <v>285</v>
      </c>
      <c r="C25" s="291" t="s">
        <v>26</v>
      </c>
      <c r="D25" s="292"/>
      <c r="E25" s="291" t="s">
        <v>11</v>
      </c>
      <c r="F25" s="159" t="s">
        <v>900</v>
      </c>
      <c r="G25" s="167" t="s">
        <v>298</v>
      </c>
      <c r="H25" s="167" t="s">
        <v>298</v>
      </c>
      <c r="I25" s="118" t="s">
        <v>138</v>
      </c>
      <c r="J25" s="291" t="s">
        <v>138</v>
      </c>
      <c r="K25" s="167" t="s">
        <v>1124</v>
      </c>
      <c r="L25" s="167" t="s">
        <v>298</v>
      </c>
      <c r="M25" s="126"/>
      <c r="N25" s="292"/>
      <c r="O25" s="288">
        <v>1</v>
      </c>
      <c r="P25" s="23">
        <v>19100</v>
      </c>
      <c r="Q25" s="17" t="s">
        <v>627</v>
      </c>
      <c r="R25" s="29"/>
    </row>
    <row r="26" spans="1:18" s="115" customFormat="1" ht="77.5" x14ac:dyDescent="0.35">
      <c r="A26" s="287">
        <v>19</v>
      </c>
      <c r="B26" s="292" t="s">
        <v>815</v>
      </c>
      <c r="C26" s="290" t="s">
        <v>26</v>
      </c>
      <c r="D26" s="292"/>
      <c r="E26" s="291" t="s">
        <v>12</v>
      </c>
      <c r="F26" s="144" t="s">
        <v>1121</v>
      </c>
      <c r="G26" s="159" t="s">
        <v>652</v>
      </c>
      <c r="H26" s="159" t="s">
        <v>652</v>
      </c>
      <c r="I26" s="118" t="s">
        <v>138</v>
      </c>
      <c r="J26" s="291" t="s">
        <v>138</v>
      </c>
      <c r="K26" s="168"/>
      <c r="L26" s="159" t="s">
        <v>652</v>
      </c>
      <c r="M26" s="126"/>
      <c r="N26" s="292"/>
      <c r="O26" s="291">
        <v>1</v>
      </c>
      <c r="P26" s="119">
        <v>19700</v>
      </c>
      <c r="Q26" s="78" t="s">
        <v>627</v>
      </c>
      <c r="R26" s="24" t="s">
        <v>653</v>
      </c>
    </row>
  </sheetData>
  <mergeCells count="19">
    <mergeCell ref="C2:E2"/>
    <mergeCell ref="K2:M2"/>
    <mergeCell ref="A4:A5"/>
    <mergeCell ref="B4:B5"/>
    <mergeCell ref="C4:C5"/>
    <mergeCell ref="D4:D5"/>
    <mergeCell ref="E4:E5"/>
    <mergeCell ref="F4:F5"/>
    <mergeCell ref="G4:G5"/>
    <mergeCell ref="H4:H5"/>
    <mergeCell ref="K4:K5"/>
    <mergeCell ref="L4:L5"/>
    <mergeCell ref="N4:N5"/>
    <mergeCell ref="O4:Q4"/>
    <mergeCell ref="R4:R5"/>
    <mergeCell ref="C7:E7"/>
    <mergeCell ref="I4:I5"/>
    <mergeCell ref="J4:J5"/>
    <mergeCell ref="M4:M5"/>
  </mergeCells>
  <dataValidations count="3">
    <dataValidation type="list" allowBlank="1" showInputMessage="1" showErrorMessage="1" sqref="C8:C32" xr:uid="{00000000-0002-0000-2000-000000000000}">
      <formula1>"NG, Grd, BCom, Grd IT, PG, Mcom, PG IT, Phd, Dip IT, PGD IT"</formula1>
    </dataValidation>
    <dataValidation type="list" allowBlank="1" showInputMessage="1" showErrorMessage="1" sqref="D8:D109" xr:uid="{00000000-0002-0000-2000-000001000000}">
      <formula1>"MBA, CA, CS, CMA, CIA,CISA, CFE, CISM, CPA, CFA, Others"</formula1>
    </dataValidation>
    <dataValidation type="list" allowBlank="1" showInputMessage="1" showErrorMessage="1" sqref="E8:E116" xr:uid="{00000000-0002-0000-2000-000002000000}">
      <formula1>"SC, ST, OBC, GEN, EWS"</formula1>
    </dataValidation>
  </dataValidations>
  <pageMargins left="0.75" right="0.25" top="0.75" bottom="0.25" header="0.25" footer="0.25"/>
  <pageSetup scale="50" orientation="landscape"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N28"/>
  <sheetViews>
    <sheetView view="pageBreakPreview" topLeftCell="A10" zoomScaleSheetLayoutView="100" workbookViewId="0">
      <selection activeCell="C16" sqref="C16"/>
    </sheetView>
  </sheetViews>
  <sheetFormatPr defaultRowHeight="14.5" x14ac:dyDescent="0.35"/>
  <cols>
    <col min="2" max="2" width="29.08984375" customWidth="1"/>
    <col min="3" max="3" width="18" customWidth="1"/>
    <col min="4" max="4" width="38.08984375" customWidth="1"/>
    <col min="5" max="5" width="22.453125" customWidth="1"/>
  </cols>
  <sheetData>
    <row r="1" spans="1:14" ht="15.5" x14ac:dyDescent="0.35">
      <c r="A1" s="67"/>
      <c r="B1" s="67"/>
      <c r="C1" s="67"/>
      <c r="D1" s="67"/>
      <c r="E1" s="67"/>
      <c r="F1" s="67"/>
      <c r="G1" s="67"/>
      <c r="H1" s="67"/>
      <c r="I1" s="67"/>
      <c r="J1" s="67"/>
      <c r="K1" s="67"/>
      <c r="L1" s="67"/>
    </row>
    <row r="2" spans="1:14" ht="15.5" x14ac:dyDescent="0.35">
      <c r="A2" s="348" t="s">
        <v>650</v>
      </c>
      <c r="B2" s="348"/>
      <c r="C2" s="348"/>
      <c r="D2" s="348"/>
      <c r="E2" s="348"/>
      <c r="F2" s="30"/>
      <c r="G2" s="30"/>
      <c r="H2" s="30"/>
      <c r="I2" s="30"/>
      <c r="J2" s="30"/>
      <c r="K2" s="30"/>
      <c r="L2" s="30"/>
      <c r="M2" s="30"/>
      <c r="N2" s="30"/>
    </row>
    <row r="3" spans="1:14" ht="31.5" customHeight="1" x14ac:dyDescent="0.35">
      <c r="A3" s="348" t="s">
        <v>651</v>
      </c>
      <c r="B3" s="348"/>
      <c r="C3" s="348"/>
      <c r="D3" s="348"/>
      <c r="E3" s="348"/>
      <c r="F3" s="30"/>
      <c r="G3" s="30"/>
      <c r="H3" s="30"/>
      <c r="I3" s="30"/>
      <c r="J3" s="30"/>
      <c r="K3" s="30"/>
      <c r="L3" s="30"/>
      <c r="M3" s="30"/>
      <c r="N3" s="30"/>
    </row>
    <row r="4" spans="1:14" ht="15.5" x14ac:dyDescent="0.35">
      <c r="A4" s="348" t="s">
        <v>1093</v>
      </c>
      <c r="B4" s="348"/>
      <c r="C4" s="348"/>
      <c r="D4" s="348"/>
      <c r="E4" s="348"/>
      <c r="F4" s="30"/>
      <c r="G4" s="30"/>
      <c r="H4" s="30"/>
      <c r="I4" s="30"/>
      <c r="J4" s="30"/>
      <c r="K4" s="30"/>
      <c r="L4" s="30"/>
      <c r="M4" s="30"/>
      <c r="N4" s="30"/>
    </row>
    <row r="5" spans="1:14" ht="20.399999999999999" customHeight="1" x14ac:dyDescent="0.35">
      <c r="A5" s="348" t="s">
        <v>1094</v>
      </c>
      <c r="B5" s="348"/>
      <c r="C5" s="348"/>
      <c r="D5" s="348"/>
      <c r="E5" s="348"/>
      <c r="F5" s="30"/>
      <c r="G5" s="30"/>
      <c r="H5" s="30"/>
      <c r="I5" s="30"/>
      <c r="J5" s="30"/>
      <c r="K5" s="30"/>
      <c r="L5" s="30"/>
      <c r="M5" s="30"/>
      <c r="N5" s="30"/>
    </row>
    <row r="6" spans="1:14" ht="20.399999999999999" customHeight="1" x14ac:dyDescent="0.35">
      <c r="A6" s="211" t="s">
        <v>336</v>
      </c>
      <c r="B6" s="211" t="s">
        <v>638</v>
      </c>
      <c r="C6" s="211" t="s">
        <v>1095</v>
      </c>
      <c r="D6" s="211" t="s">
        <v>1096</v>
      </c>
      <c r="E6" s="211" t="s">
        <v>4</v>
      </c>
      <c r="F6" s="30"/>
      <c r="G6" s="30"/>
      <c r="H6" s="30"/>
      <c r="I6" s="30"/>
      <c r="J6" s="30"/>
      <c r="K6" s="30"/>
      <c r="L6" s="30"/>
      <c r="M6" s="30"/>
      <c r="N6" s="30"/>
    </row>
    <row r="7" spans="1:14" ht="20.399999999999999" customHeight="1" x14ac:dyDescent="0.35">
      <c r="A7" s="349" t="s">
        <v>644</v>
      </c>
      <c r="B7" s="349"/>
      <c r="C7" s="349"/>
      <c r="D7" s="349"/>
      <c r="E7" s="349"/>
      <c r="F7" s="30"/>
      <c r="G7" s="30"/>
      <c r="H7" s="30"/>
      <c r="I7" s="30"/>
      <c r="J7" s="30"/>
      <c r="K7" s="30"/>
      <c r="L7" s="30"/>
      <c r="M7" s="30"/>
      <c r="N7" s="30"/>
    </row>
    <row r="8" spans="1:14" ht="15.5" x14ac:dyDescent="0.35">
      <c r="A8" s="66"/>
      <c r="B8" s="66"/>
      <c r="C8" s="66"/>
      <c r="D8" s="66"/>
      <c r="E8" s="66"/>
      <c r="F8" s="30"/>
      <c r="G8" s="30"/>
      <c r="H8" s="30"/>
      <c r="I8" s="30"/>
      <c r="J8" s="30"/>
      <c r="K8" s="30"/>
      <c r="L8" s="30"/>
    </row>
    <row r="9" spans="1:14" ht="15.5" x14ac:dyDescent="0.35">
      <c r="A9" s="348" t="s">
        <v>637</v>
      </c>
      <c r="B9" s="348"/>
      <c r="C9" s="348"/>
      <c r="D9" s="348"/>
      <c r="E9" s="348"/>
      <c r="F9" s="30"/>
      <c r="G9" s="30"/>
      <c r="H9" s="30"/>
      <c r="I9" s="30"/>
      <c r="J9" s="30"/>
      <c r="K9" s="30"/>
      <c r="L9" s="30"/>
    </row>
    <row r="10" spans="1:14" ht="15.5" x14ac:dyDescent="0.35">
      <c r="A10" s="30"/>
      <c r="B10" s="30"/>
      <c r="C10" s="30"/>
      <c r="D10" s="30"/>
      <c r="E10" s="30"/>
      <c r="F10" s="30"/>
      <c r="G10" s="30"/>
      <c r="H10" s="30"/>
      <c r="I10" s="30"/>
      <c r="J10" s="30"/>
      <c r="K10" s="30"/>
      <c r="L10" s="30"/>
    </row>
    <row r="11" spans="1:14" ht="15.5" x14ac:dyDescent="0.35">
      <c r="A11" s="348" t="s">
        <v>1092</v>
      </c>
      <c r="B11" s="348"/>
      <c r="C11" s="348"/>
      <c r="D11" s="348"/>
      <c r="E11" s="348"/>
      <c r="F11" s="30"/>
      <c r="G11" s="30"/>
      <c r="H11" s="30"/>
      <c r="I11" s="30"/>
      <c r="J11" s="30"/>
      <c r="K11" s="30"/>
      <c r="L11" s="30"/>
    </row>
    <row r="12" spans="1:14" ht="30" customHeight="1" x14ac:dyDescent="0.35">
      <c r="A12" s="30"/>
      <c r="B12" s="30"/>
      <c r="C12" s="30"/>
      <c r="D12" s="30"/>
      <c r="E12" s="30"/>
      <c r="F12" s="30"/>
      <c r="G12" s="30"/>
      <c r="H12" s="30"/>
      <c r="I12" s="30"/>
      <c r="J12" s="30"/>
      <c r="K12" s="30"/>
      <c r="L12" s="30"/>
    </row>
    <row r="13" spans="1:14" ht="30" customHeight="1" x14ac:dyDescent="0.35">
      <c r="A13" s="293" t="s">
        <v>336</v>
      </c>
      <c r="B13" s="293" t="s">
        <v>638</v>
      </c>
      <c r="C13" s="293" t="s">
        <v>639</v>
      </c>
      <c r="D13" s="293" t="s">
        <v>640</v>
      </c>
      <c r="E13" s="293" t="s">
        <v>4</v>
      </c>
      <c r="F13" s="30"/>
      <c r="G13" s="30"/>
      <c r="H13" s="30"/>
      <c r="I13" s="30"/>
      <c r="J13" s="30"/>
      <c r="K13" s="30"/>
      <c r="L13" s="30"/>
    </row>
    <row r="14" spans="1:14" ht="31" x14ac:dyDescent="0.35">
      <c r="A14" s="296">
        <v>1</v>
      </c>
      <c r="B14" s="18" t="s">
        <v>646</v>
      </c>
      <c r="C14" s="17" t="s">
        <v>641</v>
      </c>
      <c r="D14" s="18" t="s">
        <v>642</v>
      </c>
      <c r="E14" s="18"/>
      <c r="F14" s="30"/>
      <c r="G14" s="30"/>
      <c r="H14" s="30"/>
      <c r="I14" s="30"/>
      <c r="J14" s="30"/>
      <c r="K14" s="30"/>
      <c r="L14" s="30"/>
    </row>
    <row r="15" spans="1:14" ht="31" x14ac:dyDescent="0.35">
      <c r="A15" s="296">
        <v>2</v>
      </c>
      <c r="B15" s="18" t="s">
        <v>647</v>
      </c>
      <c r="C15" s="17" t="s">
        <v>648</v>
      </c>
      <c r="D15" s="18" t="s">
        <v>649</v>
      </c>
      <c r="E15" s="18"/>
      <c r="F15" s="30"/>
      <c r="G15" s="30"/>
      <c r="H15" s="30"/>
      <c r="I15" s="30"/>
      <c r="J15" s="30"/>
      <c r="K15" s="30"/>
      <c r="L15" s="30"/>
    </row>
    <row r="16" spans="1:14" s="214" customFormat="1" ht="24.9" customHeight="1" x14ac:dyDescent="0.35">
      <c r="A16" s="296">
        <v>3</v>
      </c>
      <c r="B16" s="298" t="s">
        <v>1084</v>
      </c>
      <c r="C16" s="17" t="s">
        <v>1125</v>
      </c>
      <c r="D16" s="18" t="s">
        <v>1126</v>
      </c>
      <c r="E16" s="18"/>
      <c r="F16" s="261"/>
      <c r="G16" s="261"/>
      <c r="H16" s="261"/>
      <c r="I16" s="261"/>
      <c r="J16" s="261"/>
      <c r="K16" s="261"/>
      <c r="L16" s="261"/>
    </row>
    <row r="17" spans="1:12" ht="15.5" x14ac:dyDescent="0.35">
      <c r="A17" s="364" t="s">
        <v>643</v>
      </c>
      <c r="B17" s="364"/>
      <c r="C17" s="364"/>
      <c r="D17" s="364"/>
      <c r="E17" s="364"/>
      <c r="F17" s="30"/>
      <c r="G17" s="30"/>
      <c r="H17" s="30"/>
      <c r="I17" s="30"/>
      <c r="J17" s="30"/>
      <c r="K17" s="30"/>
      <c r="L17" s="30"/>
    </row>
    <row r="18" spans="1:12" ht="16.5" customHeight="1" x14ac:dyDescent="0.35">
      <c r="A18" s="261"/>
      <c r="B18" s="261"/>
      <c r="C18" s="261"/>
      <c r="D18" s="261"/>
      <c r="E18" s="261"/>
      <c r="F18" s="30"/>
      <c r="G18" s="30"/>
      <c r="H18" s="30"/>
      <c r="I18" s="30"/>
      <c r="J18" s="30"/>
      <c r="K18" s="30"/>
      <c r="L18" s="30"/>
    </row>
    <row r="19" spans="1:12" ht="15.5" x14ac:dyDescent="0.35">
      <c r="A19" s="364" t="s">
        <v>1065</v>
      </c>
      <c r="B19" s="364"/>
      <c r="C19" s="364"/>
      <c r="D19" s="364"/>
      <c r="E19" s="364"/>
      <c r="F19" s="30"/>
      <c r="G19" s="30"/>
      <c r="H19" s="30"/>
      <c r="I19" s="30"/>
      <c r="J19" s="30"/>
      <c r="K19" s="30"/>
      <c r="L19" s="30"/>
    </row>
    <row r="20" spans="1:12" ht="15.5" x14ac:dyDescent="0.35">
      <c r="A20" s="261"/>
      <c r="B20" s="261"/>
      <c r="C20" s="261"/>
      <c r="D20" s="261"/>
      <c r="E20" s="261"/>
      <c r="F20" s="30"/>
      <c r="G20" s="30"/>
      <c r="H20" s="30"/>
      <c r="I20" s="30"/>
      <c r="J20" s="30"/>
      <c r="K20" s="30"/>
      <c r="L20" s="30"/>
    </row>
    <row r="21" spans="1:12" ht="15.5" x14ac:dyDescent="0.35">
      <c r="A21" s="293" t="s">
        <v>336</v>
      </c>
      <c r="B21" s="293" t="s">
        <v>638</v>
      </c>
      <c r="C21" s="293" t="s">
        <v>639</v>
      </c>
      <c r="D21" s="293" t="s">
        <v>640</v>
      </c>
      <c r="E21" s="293" t="s">
        <v>4</v>
      </c>
      <c r="F21" s="30"/>
      <c r="G21" s="30"/>
      <c r="H21" s="30"/>
      <c r="I21" s="30"/>
      <c r="J21" s="30"/>
      <c r="K21" s="30"/>
      <c r="L21" s="30"/>
    </row>
    <row r="22" spans="1:12" ht="15.5" x14ac:dyDescent="0.35">
      <c r="A22" s="361" t="s">
        <v>644</v>
      </c>
      <c r="B22" s="361"/>
      <c r="C22" s="361"/>
      <c r="D22" s="361"/>
      <c r="E22" s="361"/>
      <c r="F22" s="30"/>
      <c r="G22" s="30"/>
      <c r="H22" s="30"/>
      <c r="I22" s="30"/>
      <c r="J22" s="30"/>
      <c r="K22" s="30"/>
      <c r="L22" s="30"/>
    </row>
    <row r="23" spans="1:12" ht="15.5" x14ac:dyDescent="0.35">
      <c r="A23" s="261"/>
      <c r="B23" s="261"/>
      <c r="C23" s="261"/>
      <c r="D23" s="261"/>
      <c r="E23" s="261"/>
      <c r="F23" s="30"/>
      <c r="G23" s="30"/>
      <c r="H23" s="30"/>
      <c r="I23" s="30"/>
      <c r="J23" s="30"/>
      <c r="K23" s="30"/>
      <c r="L23" s="30"/>
    </row>
    <row r="24" spans="1:12" ht="15.5" x14ac:dyDescent="0.35">
      <c r="A24" s="364" t="s">
        <v>645</v>
      </c>
      <c r="B24" s="364"/>
      <c r="C24" s="364"/>
      <c r="D24" s="364"/>
      <c r="E24" s="364"/>
      <c r="F24" s="30"/>
      <c r="G24" s="30"/>
      <c r="H24" s="30"/>
      <c r="I24" s="30"/>
      <c r="J24" s="30"/>
      <c r="K24" s="30"/>
      <c r="L24" s="30"/>
    </row>
    <row r="25" spans="1:12" ht="15.5" x14ac:dyDescent="0.35">
      <c r="A25" s="364" t="s">
        <v>1064</v>
      </c>
      <c r="B25" s="364"/>
      <c r="C25" s="364"/>
      <c r="D25" s="364"/>
      <c r="E25" s="364"/>
      <c r="F25" s="30"/>
      <c r="G25" s="30"/>
      <c r="H25" s="30"/>
      <c r="I25" s="30"/>
      <c r="J25" s="30"/>
      <c r="K25" s="30"/>
      <c r="L25" s="30"/>
    </row>
    <row r="26" spans="1:12" ht="15.5" x14ac:dyDescent="0.35">
      <c r="A26" s="293" t="s">
        <v>336</v>
      </c>
      <c r="B26" s="293" t="s">
        <v>638</v>
      </c>
      <c r="C26" s="293" t="s">
        <v>639</v>
      </c>
      <c r="D26" s="293" t="s">
        <v>640</v>
      </c>
      <c r="E26" s="293" t="s">
        <v>4</v>
      </c>
      <c r="F26" s="30"/>
      <c r="G26" s="30"/>
      <c r="H26" s="30"/>
      <c r="I26" s="30"/>
      <c r="J26" s="30"/>
      <c r="K26" s="30"/>
      <c r="L26" s="30"/>
    </row>
    <row r="27" spans="1:12" ht="15.5" x14ac:dyDescent="0.35">
      <c r="A27" s="336"/>
      <c r="B27" s="337"/>
      <c r="C27" s="337"/>
      <c r="D27" s="337"/>
      <c r="E27" s="338"/>
      <c r="F27" s="30"/>
      <c r="G27" s="30"/>
      <c r="H27" s="30"/>
      <c r="I27" s="30"/>
      <c r="J27" s="30"/>
      <c r="K27" s="30"/>
      <c r="L27" s="30"/>
    </row>
    <row r="28" spans="1:12" ht="15" x14ac:dyDescent="0.35">
      <c r="A28" s="339"/>
      <c r="B28" s="340"/>
      <c r="C28" s="340"/>
      <c r="D28" s="340" t="s">
        <v>644</v>
      </c>
      <c r="E28" s="341"/>
    </row>
  </sheetData>
  <mergeCells count="12">
    <mergeCell ref="A25:E25"/>
    <mergeCell ref="A2:E2"/>
    <mergeCell ref="A3:E3"/>
    <mergeCell ref="A9:E9"/>
    <mergeCell ref="A11:E11"/>
    <mergeCell ref="A17:E17"/>
    <mergeCell ref="A19:E19"/>
    <mergeCell ref="A22:E22"/>
    <mergeCell ref="A24:E24"/>
    <mergeCell ref="A4:E4"/>
    <mergeCell ref="A5:E5"/>
    <mergeCell ref="A7:E7"/>
  </mergeCells>
  <pageMargins left="0.75" right="0.25" top="0.75" bottom="0.25" header="0.25" footer="0.25"/>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35"/>
  <sheetViews>
    <sheetView topLeftCell="A16" workbookViewId="0">
      <selection activeCell="D21" sqref="D21"/>
    </sheetView>
  </sheetViews>
  <sheetFormatPr defaultColWidth="9.08984375" defaultRowHeight="15.5" x14ac:dyDescent="0.35"/>
  <cols>
    <col min="1" max="1" width="9.08984375" style="52"/>
    <col min="2" max="2" width="36.54296875" style="52" customWidth="1"/>
    <col min="3" max="3" width="15.54296875" style="147" customWidth="1"/>
    <col min="4" max="5" width="17.54296875" style="147" customWidth="1"/>
    <col min="6" max="6" width="21.36328125" style="147" customWidth="1"/>
    <col min="7" max="7" width="17.08984375" style="52" customWidth="1"/>
    <col min="8" max="16384" width="9.08984375" style="52"/>
  </cols>
  <sheetData>
    <row r="1" spans="1:6" ht="15.75" customHeight="1" x14ac:dyDescent="0.35">
      <c r="A1" s="348" t="s">
        <v>382</v>
      </c>
      <c r="B1" s="348"/>
      <c r="C1" s="348"/>
      <c r="D1" s="348"/>
      <c r="E1" s="348"/>
      <c r="F1" s="348"/>
    </row>
    <row r="2" spans="1:6" x14ac:dyDescent="0.35">
      <c r="A2" s="364"/>
      <c r="B2" s="364"/>
      <c r="C2" s="237"/>
      <c r="D2" s="237"/>
      <c r="E2" s="237"/>
      <c r="F2" s="237"/>
    </row>
    <row r="3" spans="1:6" x14ac:dyDescent="0.35">
      <c r="A3" s="359" t="s">
        <v>1136</v>
      </c>
      <c r="B3" s="359"/>
      <c r="C3" s="359"/>
      <c r="D3" s="359"/>
      <c r="E3" s="359"/>
      <c r="F3" s="359"/>
    </row>
    <row r="4" spans="1:6" x14ac:dyDescent="0.35">
      <c r="A4" s="31"/>
      <c r="B4" s="30"/>
      <c r="C4" s="139"/>
      <c r="D4" s="139"/>
      <c r="E4" s="139"/>
      <c r="F4" s="139"/>
    </row>
    <row r="5" spans="1:6" x14ac:dyDescent="0.35">
      <c r="A5" s="361" t="s">
        <v>336</v>
      </c>
      <c r="B5" s="362" t="s">
        <v>360</v>
      </c>
      <c r="C5" s="357" t="s">
        <v>383</v>
      </c>
      <c r="D5" s="357"/>
      <c r="E5" s="357"/>
      <c r="F5" s="358"/>
    </row>
    <row r="6" spans="1:6" x14ac:dyDescent="0.35">
      <c r="A6" s="361"/>
      <c r="B6" s="363"/>
      <c r="C6" s="140" t="s">
        <v>362</v>
      </c>
      <c r="D6" s="140" t="s">
        <v>363</v>
      </c>
      <c r="E6" s="140" t="s">
        <v>384</v>
      </c>
      <c r="F6" s="140" t="s">
        <v>385</v>
      </c>
    </row>
    <row r="7" spans="1:6" x14ac:dyDescent="0.35">
      <c r="A7" s="231">
        <v>1</v>
      </c>
      <c r="B7" s="12" t="s">
        <v>39</v>
      </c>
      <c r="C7" s="141" t="s">
        <v>386</v>
      </c>
      <c r="D7" s="141" t="s">
        <v>387</v>
      </c>
      <c r="E7" s="141" t="s">
        <v>388</v>
      </c>
      <c r="F7" s="141" t="s">
        <v>389</v>
      </c>
    </row>
    <row r="8" spans="1:6" x14ac:dyDescent="0.35">
      <c r="A8" s="231">
        <v>2</v>
      </c>
      <c r="B8" s="12" t="s">
        <v>392</v>
      </c>
      <c r="C8" s="141" t="s">
        <v>393</v>
      </c>
      <c r="D8" s="141" t="s">
        <v>394</v>
      </c>
      <c r="E8" s="141" t="s">
        <v>395</v>
      </c>
      <c r="F8" s="141" t="s">
        <v>59</v>
      </c>
    </row>
    <row r="9" spans="1:6" x14ac:dyDescent="0.35">
      <c r="A9" s="231">
        <v>3</v>
      </c>
      <c r="B9" s="12" t="s">
        <v>397</v>
      </c>
      <c r="C9" s="141" t="s">
        <v>398</v>
      </c>
      <c r="D9" s="141" t="s">
        <v>399</v>
      </c>
      <c r="E9" s="141" t="s">
        <v>396</v>
      </c>
      <c r="F9" s="142" t="s">
        <v>821</v>
      </c>
    </row>
    <row r="10" spans="1:6" x14ac:dyDescent="0.35">
      <c r="A10" s="231">
        <v>4</v>
      </c>
      <c r="B10" s="12" t="s">
        <v>400</v>
      </c>
      <c r="C10" s="141" t="s">
        <v>401</v>
      </c>
      <c r="D10" s="141" t="s">
        <v>402</v>
      </c>
      <c r="E10" s="141" t="s">
        <v>403</v>
      </c>
      <c r="F10" s="142" t="s">
        <v>60</v>
      </c>
    </row>
    <row r="11" spans="1:6" x14ac:dyDescent="0.35">
      <c r="A11" s="231">
        <v>5</v>
      </c>
      <c r="B11" s="12" t="s">
        <v>404</v>
      </c>
      <c r="C11" s="143" t="s">
        <v>405</v>
      </c>
      <c r="D11" s="141" t="s">
        <v>406</v>
      </c>
      <c r="E11" s="141" t="s">
        <v>407</v>
      </c>
      <c r="F11" s="142" t="s">
        <v>959</v>
      </c>
    </row>
    <row r="12" spans="1:6" x14ac:dyDescent="0.35">
      <c r="A12" s="231">
        <v>6</v>
      </c>
      <c r="B12" s="12" t="s">
        <v>408</v>
      </c>
      <c r="C12" s="143" t="s">
        <v>409</v>
      </c>
      <c r="D12" s="141" t="s">
        <v>693</v>
      </c>
      <c r="E12" s="141" t="s">
        <v>96</v>
      </c>
      <c r="F12" s="141" t="s">
        <v>61</v>
      </c>
    </row>
    <row r="13" spans="1:6" x14ac:dyDescent="0.35">
      <c r="A13" s="231">
        <v>7</v>
      </c>
      <c r="B13" s="30" t="s">
        <v>1112</v>
      </c>
      <c r="C13" s="141" t="s">
        <v>410</v>
      </c>
      <c r="D13" s="141" t="s">
        <v>411</v>
      </c>
      <c r="E13" s="141" t="s">
        <v>1046</v>
      </c>
      <c r="F13" s="142" t="s">
        <v>62</v>
      </c>
    </row>
    <row r="14" spans="1:6" x14ac:dyDescent="0.35">
      <c r="A14" s="231">
        <v>8</v>
      </c>
      <c r="B14" s="46" t="s">
        <v>412</v>
      </c>
      <c r="C14" s="141" t="s">
        <v>413</v>
      </c>
      <c r="D14" s="141" t="s">
        <v>391</v>
      </c>
      <c r="E14" s="141" t="s">
        <v>1047</v>
      </c>
      <c r="F14" s="142" t="s">
        <v>62</v>
      </c>
    </row>
    <row r="15" spans="1:6" x14ac:dyDescent="0.35">
      <c r="A15" s="231">
        <v>9</v>
      </c>
      <c r="B15" s="46" t="s">
        <v>414</v>
      </c>
      <c r="C15" s="141" t="s">
        <v>413</v>
      </c>
      <c r="D15" s="141" t="s">
        <v>415</v>
      </c>
      <c r="E15" s="141" t="s">
        <v>61</v>
      </c>
      <c r="F15" s="142" t="s">
        <v>62</v>
      </c>
    </row>
    <row r="16" spans="1:6" x14ac:dyDescent="0.35">
      <c r="A16" s="231">
        <v>10</v>
      </c>
      <c r="B16" s="46" t="s">
        <v>597</v>
      </c>
      <c r="C16" s="141" t="s">
        <v>416</v>
      </c>
      <c r="D16" s="141" t="s">
        <v>415</v>
      </c>
      <c r="E16" s="141" t="s">
        <v>61</v>
      </c>
      <c r="F16" s="142" t="s">
        <v>62</v>
      </c>
    </row>
    <row r="17" spans="1:6" x14ac:dyDescent="0.35">
      <c r="A17" s="231">
        <v>11</v>
      </c>
      <c r="B17" s="39" t="s">
        <v>596</v>
      </c>
      <c r="C17" s="141" t="s">
        <v>417</v>
      </c>
      <c r="D17" s="141" t="s">
        <v>418</v>
      </c>
      <c r="E17" s="141" t="s">
        <v>1048</v>
      </c>
      <c r="F17" s="142" t="s">
        <v>77</v>
      </c>
    </row>
    <row r="18" spans="1:6" x14ac:dyDescent="0.35">
      <c r="A18" s="231">
        <v>12</v>
      </c>
      <c r="B18" s="12" t="s">
        <v>46</v>
      </c>
      <c r="C18" s="141" t="s">
        <v>419</v>
      </c>
      <c r="D18" s="141" t="s">
        <v>420</v>
      </c>
      <c r="E18" s="144" t="s">
        <v>421</v>
      </c>
      <c r="F18" s="142" t="s">
        <v>64</v>
      </c>
    </row>
    <row r="19" spans="1:6" x14ac:dyDescent="0.35">
      <c r="A19" s="231">
        <v>13</v>
      </c>
      <c r="B19" s="47" t="s">
        <v>47</v>
      </c>
      <c r="C19" s="141" t="s">
        <v>422</v>
      </c>
      <c r="D19" s="141" t="s">
        <v>423</v>
      </c>
      <c r="E19" s="144" t="s">
        <v>424</v>
      </c>
      <c r="F19" s="141" t="s">
        <v>65</v>
      </c>
    </row>
    <row r="20" spans="1:6" x14ac:dyDescent="0.35">
      <c r="A20" s="231">
        <v>14</v>
      </c>
      <c r="B20" s="47" t="s">
        <v>48</v>
      </c>
      <c r="C20" s="141" t="s">
        <v>422</v>
      </c>
      <c r="D20" s="141" t="s">
        <v>423</v>
      </c>
      <c r="E20" s="144" t="s">
        <v>424</v>
      </c>
      <c r="F20" s="142" t="s">
        <v>65</v>
      </c>
    </row>
    <row r="21" spans="1:6" x14ac:dyDescent="0.35">
      <c r="A21" s="231">
        <v>15</v>
      </c>
      <c r="B21" s="48" t="s">
        <v>425</v>
      </c>
      <c r="C21" s="141" t="s">
        <v>426</v>
      </c>
      <c r="D21" s="141" t="s">
        <v>1045</v>
      </c>
      <c r="E21" s="144" t="s">
        <v>62</v>
      </c>
      <c r="F21" s="142" t="s">
        <v>960</v>
      </c>
    </row>
    <row r="22" spans="1:6" x14ac:dyDescent="0.35">
      <c r="A22" s="231">
        <v>16</v>
      </c>
      <c r="B22" s="39" t="s">
        <v>428</v>
      </c>
      <c r="C22" s="142" t="s">
        <v>429</v>
      </c>
      <c r="D22" s="142" t="s">
        <v>420</v>
      </c>
      <c r="E22" s="144" t="s">
        <v>77</v>
      </c>
      <c r="F22" s="166" t="s">
        <v>1049</v>
      </c>
    </row>
    <row r="23" spans="1:6" x14ac:dyDescent="0.35">
      <c r="A23" s="231">
        <v>17</v>
      </c>
      <c r="B23" s="39" t="s">
        <v>430</v>
      </c>
      <c r="C23" s="142" t="s">
        <v>413</v>
      </c>
      <c r="D23" s="142" t="s">
        <v>415</v>
      </c>
      <c r="E23" s="144" t="s">
        <v>63</v>
      </c>
      <c r="F23" s="166" t="s">
        <v>1049</v>
      </c>
    </row>
    <row r="24" spans="1:6" x14ac:dyDescent="0.35">
      <c r="A24" s="231">
        <v>18</v>
      </c>
      <c r="B24" s="20" t="s">
        <v>431</v>
      </c>
      <c r="C24" s="141" t="s">
        <v>419</v>
      </c>
      <c r="D24" s="141" t="s">
        <v>420</v>
      </c>
      <c r="E24" s="166" t="s">
        <v>84</v>
      </c>
      <c r="F24" s="166" t="s">
        <v>1049</v>
      </c>
    </row>
    <row r="25" spans="1:6" x14ac:dyDescent="0.35">
      <c r="A25" s="231">
        <v>19</v>
      </c>
      <c r="B25" s="20" t="s">
        <v>1166</v>
      </c>
      <c r="C25" s="141" t="s">
        <v>432</v>
      </c>
      <c r="D25" s="141" t="s">
        <v>433</v>
      </c>
      <c r="E25" s="169" t="s">
        <v>87</v>
      </c>
      <c r="F25" s="166" t="s">
        <v>1049</v>
      </c>
    </row>
    <row r="26" spans="1:6" x14ac:dyDescent="0.35">
      <c r="A26" s="231">
        <v>20</v>
      </c>
      <c r="B26" s="20" t="s">
        <v>90</v>
      </c>
      <c r="C26" s="122" t="s">
        <v>332</v>
      </c>
      <c r="D26" s="141" t="s">
        <v>94</v>
      </c>
      <c r="E26" s="144" t="s">
        <v>598</v>
      </c>
      <c r="F26" s="166" t="s">
        <v>1049</v>
      </c>
    </row>
    <row r="27" spans="1:6" x14ac:dyDescent="0.35">
      <c r="A27" s="44"/>
    </row>
    <row r="28" spans="1:6" x14ac:dyDescent="0.35">
      <c r="A28" s="360" t="s">
        <v>1060</v>
      </c>
      <c r="B28" s="360"/>
      <c r="C28" s="360"/>
      <c r="D28" s="360"/>
      <c r="E28" s="360"/>
      <c r="F28" s="360"/>
    </row>
    <row r="29" spans="1:6" x14ac:dyDescent="0.35">
      <c r="A29" s="228"/>
      <c r="B29" s="229"/>
      <c r="C29" s="228"/>
      <c r="D29" s="228"/>
      <c r="E29" s="228"/>
      <c r="F29" s="228"/>
    </row>
    <row r="30" spans="1:6" x14ac:dyDescent="0.35">
      <c r="A30" s="361" t="s">
        <v>336</v>
      </c>
      <c r="B30" s="362" t="s">
        <v>360</v>
      </c>
      <c r="C30" s="357" t="s">
        <v>383</v>
      </c>
      <c r="D30" s="357"/>
      <c r="E30" s="357"/>
      <c r="F30" s="358"/>
    </row>
    <row r="31" spans="1:6" x14ac:dyDescent="0.35">
      <c r="A31" s="361"/>
      <c r="B31" s="363"/>
      <c r="C31" s="140" t="s">
        <v>362</v>
      </c>
      <c r="D31" s="140" t="s">
        <v>363</v>
      </c>
      <c r="E31" s="140" t="s">
        <v>384</v>
      </c>
      <c r="F31" s="140" t="s">
        <v>385</v>
      </c>
    </row>
    <row r="32" spans="1:6" x14ac:dyDescent="0.35">
      <c r="A32" s="231">
        <v>1</v>
      </c>
      <c r="B32" s="18" t="s">
        <v>427</v>
      </c>
      <c r="C32" s="141">
        <v>34142</v>
      </c>
      <c r="D32" s="122">
        <v>35234</v>
      </c>
      <c r="E32" s="122">
        <v>39932</v>
      </c>
      <c r="F32" s="122">
        <v>40910</v>
      </c>
    </row>
    <row r="33" spans="1:6" x14ac:dyDescent="0.35">
      <c r="A33" s="49"/>
      <c r="B33" s="50"/>
      <c r="C33" s="145"/>
      <c r="D33" s="145"/>
      <c r="E33" s="145"/>
      <c r="F33" s="146"/>
    </row>
    <row r="34" spans="1:6" x14ac:dyDescent="0.35">
      <c r="A34" s="44"/>
      <c r="F34" s="139"/>
    </row>
    <row r="35" spans="1:6" x14ac:dyDescent="0.35">
      <c r="F35" s="139"/>
    </row>
  </sheetData>
  <mergeCells count="10">
    <mergeCell ref="A1:F1"/>
    <mergeCell ref="C5:F5"/>
    <mergeCell ref="C30:F30"/>
    <mergeCell ref="A3:F3"/>
    <mergeCell ref="A28:F28"/>
    <mergeCell ref="A30:A31"/>
    <mergeCell ref="B30:B31"/>
    <mergeCell ref="A2:B2"/>
    <mergeCell ref="A5:A6"/>
    <mergeCell ref="B5:B6"/>
  </mergeCells>
  <pageMargins left="0.95" right="0.4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7"/>
  <sheetViews>
    <sheetView view="pageBreakPreview" zoomScale="60" workbookViewId="0">
      <selection activeCell="E14" sqref="E14"/>
    </sheetView>
  </sheetViews>
  <sheetFormatPr defaultColWidth="9.08984375" defaultRowHeight="15.5" x14ac:dyDescent="0.35"/>
  <cols>
    <col min="1" max="1" width="4.54296875" style="91" customWidth="1"/>
    <col min="2" max="2" width="9.08984375" style="91"/>
    <col min="3" max="3" width="45.08984375" style="91" customWidth="1"/>
    <col min="4" max="4" width="19.54296875" style="91" customWidth="1"/>
    <col min="5" max="5" width="25.54296875" style="91" customWidth="1"/>
    <col min="6" max="6" width="7.90625" style="91" customWidth="1"/>
    <col min="7" max="16384" width="9.08984375" style="91"/>
  </cols>
  <sheetData>
    <row r="1" spans="1:6" x14ac:dyDescent="0.35">
      <c r="B1" s="89"/>
      <c r="C1" s="364" t="s">
        <v>359</v>
      </c>
      <c r="D1" s="364"/>
      <c r="E1" s="364"/>
      <c r="F1" s="364"/>
    </row>
    <row r="2" spans="1:6" x14ac:dyDescent="0.35">
      <c r="B2" s="89"/>
      <c r="C2" s="89"/>
      <c r="D2" s="30"/>
      <c r="E2" s="226" t="s">
        <v>1059</v>
      </c>
    </row>
    <row r="3" spans="1:6" ht="15.75" customHeight="1" x14ac:dyDescent="0.35">
      <c r="A3" s="365" t="s">
        <v>366</v>
      </c>
      <c r="B3" s="365"/>
      <c r="C3" s="365"/>
      <c r="D3" s="365"/>
      <c r="E3" s="365"/>
      <c r="F3" s="365"/>
    </row>
    <row r="4" spans="1:6" x14ac:dyDescent="0.35">
      <c r="B4" s="89"/>
      <c r="C4" s="89"/>
      <c r="D4" s="30"/>
      <c r="E4" s="87"/>
    </row>
    <row r="5" spans="1:6" x14ac:dyDescent="0.35">
      <c r="B5" s="362" t="s">
        <v>336</v>
      </c>
      <c r="C5" s="362" t="s">
        <v>360</v>
      </c>
      <c r="D5" s="361" t="s">
        <v>361</v>
      </c>
      <c r="E5" s="361"/>
    </row>
    <row r="6" spans="1:6" x14ac:dyDescent="0.35">
      <c r="B6" s="363"/>
      <c r="C6" s="363"/>
      <c r="D6" s="88" t="s">
        <v>362</v>
      </c>
      <c r="E6" s="88" t="s">
        <v>363</v>
      </c>
    </row>
    <row r="7" spans="1:6" ht="16.5" customHeight="1" x14ac:dyDescent="0.35">
      <c r="B7" s="90">
        <v>1</v>
      </c>
      <c r="C7" s="18" t="s">
        <v>367</v>
      </c>
      <c r="D7" s="90" t="s">
        <v>332</v>
      </c>
      <c r="E7" s="6" t="s">
        <v>681</v>
      </c>
      <c r="F7" s="149"/>
    </row>
    <row r="8" spans="1:6" ht="16.5" customHeight="1" x14ac:dyDescent="0.35">
      <c r="B8" s="90">
        <v>2</v>
      </c>
      <c r="C8" s="18" t="s">
        <v>368</v>
      </c>
      <c r="D8" s="90" t="s">
        <v>332</v>
      </c>
      <c r="E8" s="6" t="s">
        <v>681</v>
      </c>
      <c r="F8" s="149"/>
    </row>
    <row r="9" spans="1:6" ht="16.5" customHeight="1" x14ac:dyDescent="0.35">
      <c r="B9" s="219">
        <v>3</v>
      </c>
      <c r="C9" s="18" t="s">
        <v>369</v>
      </c>
      <c r="D9" s="90" t="s">
        <v>332</v>
      </c>
      <c r="E9" s="6" t="s">
        <v>681</v>
      </c>
      <c r="F9" s="149"/>
    </row>
    <row r="10" spans="1:6" ht="15" customHeight="1" x14ac:dyDescent="0.35">
      <c r="B10" s="219">
        <v>4</v>
      </c>
      <c r="C10" s="18" t="s">
        <v>370</v>
      </c>
      <c r="D10" s="90" t="s">
        <v>332</v>
      </c>
      <c r="E10" s="6" t="s">
        <v>95</v>
      </c>
      <c r="F10" s="150"/>
    </row>
    <row r="11" spans="1:6" ht="15.75" customHeight="1" x14ac:dyDescent="0.35">
      <c r="B11" s="219">
        <v>5</v>
      </c>
      <c r="C11" s="18" t="s">
        <v>371</v>
      </c>
      <c r="D11" s="90" t="s">
        <v>332</v>
      </c>
      <c r="E11" s="6" t="s">
        <v>841</v>
      </c>
      <c r="F11" s="149"/>
    </row>
    <row r="12" spans="1:6" ht="15.75" customHeight="1" x14ac:dyDescent="0.35">
      <c r="B12" s="219">
        <v>6</v>
      </c>
      <c r="C12" s="18" t="s">
        <v>1137</v>
      </c>
      <c r="D12" s="90"/>
      <c r="E12" s="6" t="s">
        <v>694</v>
      </c>
      <c r="F12" s="149"/>
    </row>
    <row r="13" spans="1:6" ht="16.5" customHeight="1" x14ac:dyDescent="0.35">
      <c r="B13" s="219">
        <v>7</v>
      </c>
      <c r="C13" s="18" t="s">
        <v>372</v>
      </c>
      <c r="D13" s="90" t="s">
        <v>332</v>
      </c>
      <c r="E13" s="6" t="s">
        <v>698</v>
      </c>
      <c r="F13" s="149"/>
    </row>
    <row r="14" spans="1:6" ht="19.5" customHeight="1" x14ac:dyDescent="0.35">
      <c r="B14" s="219">
        <v>8</v>
      </c>
      <c r="C14" s="18" t="s">
        <v>373</v>
      </c>
      <c r="D14" s="90" t="s">
        <v>332</v>
      </c>
      <c r="E14" s="6" t="s">
        <v>96</v>
      </c>
      <c r="F14" s="149"/>
    </row>
    <row r="15" spans="1:6" ht="19.5" customHeight="1" x14ac:dyDescent="0.35">
      <c r="B15" s="219">
        <v>9</v>
      </c>
      <c r="C15" s="18" t="s">
        <v>374</v>
      </c>
      <c r="D15" s="7" t="s">
        <v>332</v>
      </c>
      <c r="E15" s="6" t="s">
        <v>705</v>
      </c>
      <c r="F15" s="149"/>
    </row>
    <row r="16" spans="1:6" ht="17.25" customHeight="1" x14ac:dyDescent="0.35">
      <c r="B16" s="219">
        <v>10</v>
      </c>
      <c r="C16" s="18" t="s">
        <v>375</v>
      </c>
      <c r="D16" s="7" t="s">
        <v>332</v>
      </c>
      <c r="E16" s="6" t="s">
        <v>707</v>
      </c>
      <c r="F16" s="150"/>
    </row>
    <row r="17" spans="2:6" ht="15.75" customHeight="1" x14ac:dyDescent="0.35">
      <c r="B17" s="219">
        <v>11</v>
      </c>
      <c r="C17" s="18" t="s">
        <v>376</v>
      </c>
      <c r="D17" s="7" t="s">
        <v>332</v>
      </c>
      <c r="E17" s="6" t="s">
        <v>841</v>
      </c>
      <c r="F17" s="150"/>
    </row>
    <row r="18" spans="2:6" ht="20.25" customHeight="1" x14ac:dyDescent="0.35">
      <c r="B18" s="219">
        <v>12</v>
      </c>
      <c r="C18" s="18" t="s">
        <v>377</v>
      </c>
      <c r="D18" s="7" t="s">
        <v>332</v>
      </c>
      <c r="E18" s="6" t="s">
        <v>713</v>
      </c>
      <c r="F18" s="150"/>
    </row>
    <row r="19" spans="2:6" ht="17.25" customHeight="1" x14ac:dyDescent="0.35">
      <c r="B19" s="219">
        <v>13</v>
      </c>
      <c r="C19" s="18" t="s">
        <v>378</v>
      </c>
      <c r="D19" s="7" t="s">
        <v>332</v>
      </c>
      <c r="E19" s="6" t="s">
        <v>98</v>
      </c>
      <c r="F19" s="149"/>
    </row>
    <row r="20" spans="2:6" ht="17.25" customHeight="1" x14ac:dyDescent="0.35">
      <c r="B20" s="219">
        <v>14</v>
      </c>
      <c r="C20" s="18" t="s">
        <v>379</v>
      </c>
      <c r="D20" s="7" t="s">
        <v>332</v>
      </c>
      <c r="E20" s="6" t="s">
        <v>842</v>
      </c>
      <c r="F20" s="150"/>
    </row>
    <row r="21" spans="2:6" ht="16.5" customHeight="1" x14ac:dyDescent="0.35">
      <c r="B21" s="219">
        <v>15</v>
      </c>
      <c r="C21" s="39" t="s">
        <v>380</v>
      </c>
      <c r="D21" s="7" t="s">
        <v>332</v>
      </c>
      <c r="E21" s="6" t="s">
        <v>754</v>
      </c>
      <c r="F21" s="151"/>
    </row>
    <row r="22" spans="2:6" ht="15" customHeight="1" x14ac:dyDescent="0.35">
      <c r="B22" s="219">
        <v>16</v>
      </c>
      <c r="C22" s="45" t="s">
        <v>599</v>
      </c>
      <c r="D22" s="7" t="s">
        <v>332</v>
      </c>
      <c r="E22" s="6" t="s">
        <v>727</v>
      </c>
      <c r="F22" s="152"/>
    </row>
    <row r="23" spans="2:6" ht="15.75" customHeight="1" x14ac:dyDescent="0.35">
      <c r="B23" s="219">
        <v>17</v>
      </c>
      <c r="C23" s="45" t="s">
        <v>381</v>
      </c>
      <c r="D23" s="7" t="s">
        <v>332</v>
      </c>
      <c r="E23" s="6" t="s">
        <v>755</v>
      </c>
      <c r="F23" s="152"/>
    </row>
    <row r="24" spans="2:6" x14ac:dyDescent="0.35">
      <c r="B24" s="219">
        <v>18</v>
      </c>
      <c r="C24" s="45" t="s">
        <v>600</v>
      </c>
      <c r="D24" s="154" t="s">
        <v>332</v>
      </c>
      <c r="E24" s="6" t="s">
        <v>756</v>
      </c>
      <c r="F24" s="152"/>
    </row>
    <row r="25" spans="2:6" x14ac:dyDescent="0.35">
      <c r="B25" s="219">
        <v>19</v>
      </c>
      <c r="C25" s="45" t="s">
        <v>601</v>
      </c>
      <c r="D25" s="154" t="s">
        <v>332</v>
      </c>
      <c r="E25" s="6" t="s">
        <v>756</v>
      </c>
      <c r="F25" s="152"/>
    </row>
    <row r="26" spans="2:6" ht="34.5" customHeight="1" x14ac:dyDescent="0.35">
      <c r="B26" s="219">
        <v>20</v>
      </c>
      <c r="C26" s="45" t="s">
        <v>844</v>
      </c>
      <c r="D26" s="154" t="s">
        <v>332</v>
      </c>
      <c r="E26" s="6" t="s">
        <v>843</v>
      </c>
      <c r="F26" s="153"/>
    </row>
    <row r="27" spans="2:6" x14ac:dyDescent="0.35">
      <c r="B27" s="219">
        <v>21</v>
      </c>
      <c r="C27" s="75" t="s">
        <v>105</v>
      </c>
      <c r="D27" s="181" t="s">
        <v>332</v>
      </c>
      <c r="E27" s="181" t="s">
        <v>106</v>
      </c>
    </row>
    <row r="28" spans="2:6" x14ac:dyDescent="0.35">
      <c r="B28" s="219">
        <v>22</v>
      </c>
      <c r="C28" s="75" t="s">
        <v>107</v>
      </c>
      <c r="D28" s="181" t="s">
        <v>332</v>
      </c>
      <c r="E28" s="181" t="s">
        <v>109</v>
      </c>
    </row>
    <row r="29" spans="2:6" x14ac:dyDescent="0.35">
      <c r="B29" s="219">
        <v>23</v>
      </c>
      <c r="C29" s="75" t="s">
        <v>119</v>
      </c>
      <c r="D29" s="181" t="s">
        <v>332</v>
      </c>
      <c r="E29" s="181" t="s">
        <v>120</v>
      </c>
    </row>
    <row r="30" spans="2:6" x14ac:dyDescent="0.35">
      <c r="B30" s="219">
        <v>24</v>
      </c>
      <c r="C30" s="75" t="s">
        <v>782</v>
      </c>
      <c r="D30" s="181" t="s">
        <v>332</v>
      </c>
      <c r="E30" s="181" t="s">
        <v>786</v>
      </c>
    </row>
    <row r="31" spans="2:6" x14ac:dyDescent="0.35">
      <c r="B31" s="219">
        <v>25</v>
      </c>
      <c r="C31" s="75" t="s">
        <v>783</v>
      </c>
      <c r="D31" s="181" t="s">
        <v>332</v>
      </c>
      <c r="E31" s="181" t="s">
        <v>788</v>
      </c>
    </row>
    <row r="32" spans="2:6" x14ac:dyDescent="0.35">
      <c r="B32" s="219">
        <v>26</v>
      </c>
      <c r="C32" s="75" t="s">
        <v>781</v>
      </c>
      <c r="D32" s="181" t="s">
        <v>332</v>
      </c>
      <c r="E32" s="181" t="s">
        <v>787</v>
      </c>
    </row>
    <row r="33" spans="2:5" x14ac:dyDescent="0.35">
      <c r="B33" s="219">
        <v>27</v>
      </c>
      <c r="C33" s="187" t="s">
        <v>103</v>
      </c>
      <c r="D33" s="220" t="s">
        <v>332</v>
      </c>
      <c r="E33" s="186" t="s">
        <v>120</v>
      </c>
    </row>
    <row r="34" spans="2:5" x14ac:dyDescent="0.35">
      <c r="B34" s="219">
        <v>28</v>
      </c>
      <c r="C34" s="187" t="s">
        <v>112</v>
      </c>
      <c r="D34" s="220" t="s">
        <v>332</v>
      </c>
      <c r="E34" s="186" t="s">
        <v>829</v>
      </c>
    </row>
    <row r="35" spans="2:5" x14ac:dyDescent="0.35">
      <c r="B35" s="219">
        <v>29</v>
      </c>
      <c r="C35" s="187" t="s">
        <v>113</v>
      </c>
      <c r="D35" s="220" t="s">
        <v>332</v>
      </c>
      <c r="E35" s="186" t="s">
        <v>115</v>
      </c>
    </row>
    <row r="36" spans="2:5" x14ac:dyDescent="0.35">
      <c r="B36" s="219">
        <v>30</v>
      </c>
      <c r="C36" s="187" t="s">
        <v>116</v>
      </c>
      <c r="D36" s="220" t="s">
        <v>332</v>
      </c>
      <c r="E36" s="186" t="s">
        <v>118</v>
      </c>
    </row>
    <row r="37" spans="2:5" x14ac:dyDescent="0.35">
      <c r="B37" s="219">
        <v>31</v>
      </c>
      <c r="C37" s="187" t="s">
        <v>365</v>
      </c>
      <c r="D37" s="220" t="s">
        <v>332</v>
      </c>
      <c r="E37" s="186" t="s">
        <v>845</v>
      </c>
    </row>
  </sheetData>
  <mergeCells count="5">
    <mergeCell ref="C1:F1"/>
    <mergeCell ref="B5:B6"/>
    <mergeCell ref="C5:C6"/>
    <mergeCell ref="D5:E5"/>
    <mergeCell ref="A3:F3"/>
  </mergeCells>
  <pageMargins left="1.6929133858267718" right="0.43307086614173229" top="0.23622047244094491"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9"/>
  <sheetViews>
    <sheetView view="pageBreakPreview" zoomScaleSheetLayoutView="100" workbookViewId="0">
      <selection activeCell="A15" sqref="A15:C15"/>
    </sheetView>
  </sheetViews>
  <sheetFormatPr defaultColWidth="9.08984375" defaultRowHeight="15.5" x14ac:dyDescent="0.35"/>
  <cols>
    <col min="1" max="1" width="9.08984375" style="91"/>
    <col min="2" max="2" width="52.08984375" style="91" customWidth="1"/>
    <col min="3" max="3" width="18" style="91" customWidth="1"/>
    <col min="4" max="16384" width="9.08984375" style="91"/>
  </cols>
  <sheetData>
    <row r="1" spans="1:6" x14ac:dyDescent="0.35">
      <c r="A1" s="367" t="s">
        <v>359</v>
      </c>
      <c r="B1" s="367"/>
      <c r="C1" s="367"/>
    </row>
    <row r="2" spans="1:6" ht="33.75" customHeight="1" x14ac:dyDescent="0.35">
      <c r="A2" s="366" t="s">
        <v>1158</v>
      </c>
      <c r="B2" s="366"/>
      <c r="C2" s="366"/>
      <c r="D2" s="261"/>
      <c r="E2" s="261"/>
      <c r="F2" s="261"/>
    </row>
    <row r="3" spans="1:6" ht="15.75" customHeight="1" x14ac:dyDescent="0.35">
      <c r="A3" s="370" t="s">
        <v>1138</v>
      </c>
      <c r="B3" s="370"/>
      <c r="C3" s="370"/>
    </row>
    <row r="4" spans="1:6" ht="15.65" customHeight="1" x14ac:dyDescent="0.35">
      <c r="A4" s="368" t="s">
        <v>336</v>
      </c>
      <c r="B4" s="368" t="s">
        <v>360</v>
      </c>
      <c r="C4" s="240"/>
    </row>
    <row r="5" spans="1:6" x14ac:dyDescent="0.35">
      <c r="A5" s="369"/>
      <c r="B5" s="369"/>
      <c r="C5" s="240" t="s">
        <v>363</v>
      </c>
    </row>
    <row r="6" spans="1:6" x14ac:dyDescent="0.35">
      <c r="A6" s="240">
        <v>1</v>
      </c>
      <c r="B6" s="185" t="s">
        <v>364</v>
      </c>
      <c r="C6" s="186" t="s">
        <v>101</v>
      </c>
    </row>
    <row r="7" spans="1:6" x14ac:dyDescent="0.35">
      <c r="A7" s="240">
        <v>2</v>
      </c>
      <c r="B7" s="187" t="s">
        <v>110</v>
      </c>
      <c r="C7" s="186" t="s">
        <v>118</v>
      </c>
    </row>
    <row r="8" spans="1:6" x14ac:dyDescent="0.35">
      <c r="A8" s="240">
        <v>3</v>
      </c>
      <c r="B8" s="20" t="s">
        <v>847</v>
      </c>
      <c r="C8" s="186" t="s">
        <v>797</v>
      </c>
    </row>
    <row r="9" spans="1:6" x14ac:dyDescent="0.35">
      <c r="A9" s="240">
        <v>4</v>
      </c>
      <c r="B9" s="20" t="s">
        <v>849</v>
      </c>
      <c r="C9" s="186" t="s">
        <v>801</v>
      </c>
    </row>
    <row r="10" spans="1:6" x14ac:dyDescent="0.35">
      <c r="A10" s="240">
        <v>5</v>
      </c>
      <c r="B10" s="20" t="s">
        <v>850</v>
      </c>
      <c r="C10" s="186" t="s">
        <v>803</v>
      </c>
    </row>
    <row r="11" spans="1:6" x14ac:dyDescent="0.35">
      <c r="A11" s="240">
        <v>6</v>
      </c>
      <c r="B11" s="20" t="s">
        <v>851</v>
      </c>
      <c r="C11" s="186" t="s">
        <v>805</v>
      </c>
    </row>
    <row r="12" spans="1:6" x14ac:dyDescent="0.35">
      <c r="A12" s="240">
        <v>7</v>
      </c>
      <c r="B12" s="20" t="s">
        <v>1108</v>
      </c>
      <c r="C12" s="186" t="s">
        <v>852</v>
      </c>
    </row>
    <row r="13" spans="1:6" x14ac:dyDescent="0.35">
      <c r="A13" s="240">
        <v>8</v>
      </c>
      <c r="B13" s="20" t="s">
        <v>1109</v>
      </c>
      <c r="C13" s="186" t="s">
        <v>798</v>
      </c>
    </row>
    <row r="14" spans="1:6" x14ac:dyDescent="0.35">
      <c r="A14" s="240"/>
      <c r="B14" s="42"/>
      <c r="C14" s="113"/>
    </row>
    <row r="15" spans="1:6" ht="31.5" customHeight="1" x14ac:dyDescent="0.35">
      <c r="A15" s="366" t="s">
        <v>602</v>
      </c>
      <c r="B15" s="366"/>
      <c r="C15" s="366"/>
    </row>
    <row r="16" spans="1:6" x14ac:dyDescent="0.35">
      <c r="A16" s="240"/>
      <c r="B16" s="42"/>
      <c r="C16" s="43"/>
    </row>
    <row r="17" spans="1:3" x14ac:dyDescent="0.35">
      <c r="A17" s="240">
        <v>1</v>
      </c>
      <c r="B17" s="65" t="s">
        <v>123</v>
      </c>
      <c r="C17" s="113" t="s">
        <v>124</v>
      </c>
    </row>
    <row r="18" spans="1:3" x14ac:dyDescent="0.35">
      <c r="A18" s="44"/>
      <c r="B18" s="30"/>
      <c r="C18" s="30"/>
    </row>
    <row r="19" spans="1:3" x14ac:dyDescent="0.35">
      <c r="A19" s="44"/>
      <c r="B19" s="26"/>
      <c r="C19" s="26"/>
    </row>
  </sheetData>
  <mergeCells count="6">
    <mergeCell ref="A15:C15"/>
    <mergeCell ref="A1:C1"/>
    <mergeCell ref="A4:A5"/>
    <mergeCell ref="B4:B5"/>
    <mergeCell ref="A3:C3"/>
    <mergeCell ref="A2:C2"/>
  </mergeCells>
  <pageMargins left="1.95" right="0.45" top="0.75" bottom="0.75" header="0.3" footer="0.3"/>
  <pageSetup scale="98" orientation="landscape" r:id="rId1"/>
  <colBreaks count="1" manualBreakCount="1">
    <brk id="4"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47"/>
  <sheetViews>
    <sheetView view="pageBreakPreview" zoomScale="85" zoomScaleNormal="85" zoomScaleSheetLayoutView="85" workbookViewId="0">
      <pane ySplit="7" topLeftCell="A8" activePane="bottomLeft" state="frozen"/>
      <selection activeCell="B1" sqref="B1"/>
      <selection pane="bottomLeft" activeCell="D10" sqref="D10"/>
    </sheetView>
  </sheetViews>
  <sheetFormatPr defaultColWidth="9.08984375" defaultRowHeight="14.5" x14ac:dyDescent="0.35"/>
  <cols>
    <col min="1" max="1" width="9.08984375" style="246"/>
    <col min="2" max="2" width="39.08984375" style="246" customWidth="1"/>
    <col min="3" max="3" width="6.54296875" style="246" customWidth="1"/>
    <col min="4" max="4" width="16" style="246" customWidth="1"/>
    <col min="5" max="5" width="6.36328125" style="246" customWidth="1"/>
    <col min="6" max="8" width="5.54296875" style="246" customWidth="1"/>
    <col min="9" max="9" width="6.08984375" style="246" customWidth="1"/>
    <col min="10" max="10" width="5" style="246" customWidth="1"/>
    <col min="11" max="11" width="6.90625" style="246" customWidth="1"/>
    <col min="12" max="12" width="8.36328125" style="246" customWidth="1"/>
    <col min="13" max="13" width="5.453125" style="246" customWidth="1"/>
    <col min="14" max="14" width="4.08984375" style="246" customWidth="1"/>
    <col min="15" max="15" width="6.08984375" style="246" customWidth="1"/>
    <col min="16" max="16" width="6.36328125" style="246" customWidth="1"/>
    <col min="17" max="17" width="4.90625" style="246" customWidth="1"/>
    <col min="18" max="18" width="4.08984375" style="246" customWidth="1"/>
    <col min="19" max="19" width="6.08984375" style="246" customWidth="1"/>
    <col min="20" max="20" width="7.36328125" style="246" customWidth="1"/>
    <col min="21" max="21" width="6.08984375" style="246" customWidth="1"/>
    <col min="22" max="22" width="6.36328125" style="246" customWidth="1"/>
    <col min="23" max="23" width="5.54296875" style="246" customWidth="1"/>
    <col min="24" max="25" width="6.453125" style="246" customWidth="1"/>
    <col min="26" max="26" width="5.54296875" style="246" customWidth="1"/>
    <col min="27" max="16384" width="9.08984375" style="246"/>
  </cols>
  <sheetData>
    <row r="1" spans="1:28" ht="15.5" x14ac:dyDescent="0.35">
      <c r="A1" s="373" t="s">
        <v>335</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row>
    <row r="2" spans="1:28" ht="15.5" x14ac:dyDescent="0.35">
      <c r="A2" s="374" t="s">
        <v>1146</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row>
    <row r="3" spans="1:28" ht="15.5" x14ac:dyDescent="0.35">
      <c r="A3" s="375" t="s">
        <v>336</v>
      </c>
      <c r="B3" s="375" t="s">
        <v>337</v>
      </c>
      <c r="C3" s="378" t="s">
        <v>338</v>
      </c>
      <c r="D3" s="379"/>
      <c r="E3" s="378" t="s">
        <v>339</v>
      </c>
      <c r="F3" s="380"/>
      <c r="G3" s="380"/>
      <c r="H3" s="380"/>
      <c r="I3" s="380"/>
      <c r="J3" s="380"/>
      <c r="K3" s="380"/>
      <c r="L3" s="379"/>
      <c r="M3" s="381" t="s">
        <v>340</v>
      </c>
      <c r="N3" s="382"/>
      <c r="O3" s="382"/>
      <c r="P3" s="382"/>
      <c r="Q3" s="382"/>
      <c r="R3" s="382"/>
      <c r="S3" s="382"/>
      <c r="T3" s="382"/>
      <c r="U3" s="382"/>
      <c r="V3" s="382"/>
      <c r="W3" s="382"/>
      <c r="X3" s="382"/>
      <c r="Y3" s="382"/>
      <c r="Z3" s="383"/>
      <c r="AA3" s="372" t="s">
        <v>341</v>
      </c>
      <c r="AB3" s="372"/>
    </row>
    <row r="4" spans="1:28" ht="1.5" customHeight="1" x14ac:dyDescent="0.35">
      <c r="A4" s="376"/>
      <c r="B4" s="376"/>
      <c r="C4" s="387"/>
      <c r="D4" s="388"/>
      <c r="E4" s="387"/>
      <c r="F4" s="389"/>
      <c r="G4" s="389"/>
      <c r="H4" s="389"/>
      <c r="I4" s="389"/>
      <c r="J4" s="389"/>
      <c r="K4" s="389"/>
      <c r="L4" s="388"/>
      <c r="M4" s="384"/>
      <c r="N4" s="385"/>
      <c r="O4" s="385"/>
      <c r="P4" s="385"/>
      <c r="Q4" s="385"/>
      <c r="R4" s="385"/>
      <c r="S4" s="385"/>
      <c r="T4" s="385"/>
      <c r="U4" s="385"/>
      <c r="V4" s="385"/>
      <c r="W4" s="385"/>
      <c r="X4" s="385"/>
      <c r="Y4" s="385"/>
      <c r="Z4" s="386"/>
      <c r="AA4" s="372"/>
      <c r="AB4" s="372"/>
    </row>
    <row r="5" spans="1:28" ht="70.5" customHeight="1" x14ac:dyDescent="0.35">
      <c r="A5" s="376"/>
      <c r="B5" s="376"/>
      <c r="C5" s="390" t="s">
        <v>763</v>
      </c>
      <c r="D5" s="391"/>
      <c r="E5" s="390" t="s">
        <v>320</v>
      </c>
      <c r="F5" s="391"/>
      <c r="G5" s="390" t="s">
        <v>1091</v>
      </c>
      <c r="H5" s="391"/>
      <c r="I5" s="390" t="s">
        <v>342</v>
      </c>
      <c r="J5" s="391"/>
      <c r="K5" s="372" t="s">
        <v>343</v>
      </c>
      <c r="L5" s="372"/>
      <c r="M5" s="372" t="s">
        <v>322</v>
      </c>
      <c r="N5" s="372"/>
      <c r="O5" s="372" t="s">
        <v>764</v>
      </c>
      <c r="P5" s="372"/>
      <c r="Q5" s="372" t="s">
        <v>344</v>
      </c>
      <c r="R5" s="372"/>
      <c r="S5" s="372" t="s">
        <v>345</v>
      </c>
      <c r="T5" s="372"/>
      <c r="U5" s="372" t="s">
        <v>327</v>
      </c>
      <c r="V5" s="372"/>
      <c r="W5" s="372" t="s">
        <v>328</v>
      </c>
      <c r="X5" s="372"/>
      <c r="Y5" s="372" t="s">
        <v>346</v>
      </c>
      <c r="Z5" s="372"/>
      <c r="AA5" s="372"/>
      <c r="AB5" s="372"/>
    </row>
    <row r="6" spans="1:28" ht="27" customHeight="1" x14ac:dyDescent="0.35">
      <c r="A6" s="377"/>
      <c r="B6" s="377"/>
      <c r="C6" s="221" t="s">
        <v>347</v>
      </c>
      <c r="D6" s="221" t="s">
        <v>348</v>
      </c>
      <c r="E6" s="221" t="s">
        <v>347</v>
      </c>
      <c r="F6" s="221" t="s">
        <v>348</v>
      </c>
      <c r="G6" s="221" t="s">
        <v>347</v>
      </c>
      <c r="H6" s="221" t="s">
        <v>348</v>
      </c>
      <c r="I6" s="221" t="s">
        <v>347</v>
      </c>
      <c r="J6" s="221" t="s">
        <v>348</v>
      </c>
      <c r="K6" s="221" t="s">
        <v>347</v>
      </c>
      <c r="L6" s="221" t="s">
        <v>348</v>
      </c>
      <c r="M6" s="221" t="s">
        <v>347</v>
      </c>
      <c r="N6" s="221" t="s">
        <v>348</v>
      </c>
      <c r="O6" s="221" t="s">
        <v>347</v>
      </c>
      <c r="P6" s="221" t="s">
        <v>348</v>
      </c>
      <c r="Q6" s="221" t="s">
        <v>347</v>
      </c>
      <c r="R6" s="221" t="s">
        <v>348</v>
      </c>
      <c r="S6" s="221" t="s">
        <v>347</v>
      </c>
      <c r="T6" s="221" t="s">
        <v>348</v>
      </c>
      <c r="U6" s="221" t="s">
        <v>347</v>
      </c>
      <c r="V6" s="221" t="s">
        <v>348</v>
      </c>
      <c r="W6" s="221" t="s">
        <v>347</v>
      </c>
      <c r="X6" s="221" t="s">
        <v>348</v>
      </c>
      <c r="Y6" s="221" t="s">
        <v>347</v>
      </c>
      <c r="Z6" s="221" t="s">
        <v>348</v>
      </c>
      <c r="AA6" s="221" t="s">
        <v>347</v>
      </c>
      <c r="AB6" s="221" t="s">
        <v>348</v>
      </c>
    </row>
    <row r="7" spans="1:28" ht="15.5" x14ac:dyDescent="0.35">
      <c r="A7" s="262">
        <v>1</v>
      </c>
      <c r="B7" s="262">
        <v>2</v>
      </c>
      <c r="C7" s="262">
        <v>3</v>
      </c>
      <c r="D7" s="262">
        <v>4</v>
      </c>
      <c r="E7" s="262">
        <v>5</v>
      </c>
      <c r="F7" s="262">
        <v>6</v>
      </c>
      <c r="G7" s="262">
        <v>7</v>
      </c>
      <c r="H7" s="262">
        <v>8</v>
      </c>
      <c r="I7" s="262">
        <v>9</v>
      </c>
      <c r="J7" s="262">
        <v>10</v>
      </c>
      <c r="K7" s="262">
        <v>11</v>
      </c>
      <c r="L7" s="262">
        <v>12</v>
      </c>
      <c r="M7" s="262">
        <v>13</v>
      </c>
      <c r="N7" s="262">
        <v>14</v>
      </c>
      <c r="O7" s="262">
        <v>15</v>
      </c>
      <c r="P7" s="262">
        <v>16</v>
      </c>
      <c r="Q7" s="262">
        <v>17</v>
      </c>
      <c r="R7" s="262">
        <v>18</v>
      </c>
      <c r="S7" s="262">
        <v>19</v>
      </c>
      <c r="T7" s="262">
        <v>20</v>
      </c>
      <c r="U7" s="262">
        <v>21</v>
      </c>
      <c r="V7" s="262">
        <v>22</v>
      </c>
      <c r="W7" s="262">
        <v>23</v>
      </c>
      <c r="X7" s="262">
        <v>24</v>
      </c>
      <c r="Y7" s="262">
        <v>25</v>
      </c>
      <c r="Z7" s="262">
        <v>26</v>
      </c>
      <c r="AA7" s="262">
        <v>27</v>
      </c>
      <c r="AB7" s="262">
        <v>28</v>
      </c>
    </row>
    <row r="8" spans="1:28" ht="19.5" customHeight="1" x14ac:dyDescent="0.35">
      <c r="A8" s="247"/>
      <c r="B8" s="248" t="s">
        <v>349</v>
      </c>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row>
    <row r="9" spans="1:28" ht="20.149999999999999" customHeight="1" x14ac:dyDescent="0.35">
      <c r="A9" s="223">
        <v>1</v>
      </c>
      <c r="B9" s="224" t="s">
        <v>1133</v>
      </c>
      <c r="C9" s="249">
        <v>2</v>
      </c>
      <c r="D9" s="249">
        <v>0</v>
      </c>
      <c r="E9" s="249">
        <v>0</v>
      </c>
      <c r="F9" s="249">
        <v>0</v>
      </c>
      <c r="G9" s="249">
        <v>2</v>
      </c>
      <c r="H9" s="249">
        <v>0</v>
      </c>
      <c r="I9" s="249">
        <v>1</v>
      </c>
      <c r="J9" s="249">
        <v>0</v>
      </c>
      <c r="K9" s="249">
        <v>0</v>
      </c>
      <c r="L9" s="249">
        <v>0</v>
      </c>
      <c r="M9" s="249">
        <v>2</v>
      </c>
      <c r="N9" s="249">
        <v>0</v>
      </c>
      <c r="O9" s="249">
        <v>1</v>
      </c>
      <c r="P9" s="249">
        <v>0</v>
      </c>
      <c r="Q9" s="249">
        <v>0</v>
      </c>
      <c r="R9" s="249">
        <v>0</v>
      </c>
      <c r="S9" s="249">
        <v>0</v>
      </c>
      <c r="T9" s="249">
        <v>1</v>
      </c>
      <c r="U9" s="249">
        <v>4</v>
      </c>
      <c r="V9" s="249">
        <v>0</v>
      </c>
      <c r="W9" s="249">
        <v>0</v>
      </c>
      <c r="X9" s="249">
        <v>1</v>
      </c>
      <c r="Y9" s="249">
        <v>0</v>
      </c>
      <c r="Z9" s="249">
        <v>1</v>
      </c>
      <c r="AA9" s="250">
        <v>19</v>
      </c>
      <c r="AB9" s="250">
        <v>0</v>
      </c>
    </row>
    <row r="10" spans="1:28" ht="20.149999999999999" customHeight="1" x14ac:dyDescent="0.35">
      <c r="A10" s="223">
        <v>2</v>
      </c>
      <c r="B10" s="224" t="s">
        <v>1139</v>
      </c>
      <c r="C10" s="249">
        <v>2</v>
      </c>
      <c r="D10" s="249">
        <v>0</v>
      </c>
      <c r="E10" s="249">
        <v>0</v>
      </c>
      <c r="F10" s="249">
        <v>0</v>
      </c>
      <c r="G10" s="249">
        <v>1</v>
      </c>
      <c r="H10" s="249">
        <v>0</v>
      </c>
      <c r="I10" s="249">
        <v>1</v>
      </c>
      <c r="J10" s="249">
        <v>0</v>
      </c>
      <c r="K10" s="249">
        <v>0</v>
      </c>
      <c r="L10" s="249">
        <v>0</v>
      </c>
      <c r="M10" s="249">
        <v>2</v>
      </c>
      <c r="N10" s="249">
        <v>0</v>
      </c>
      <c r="O10" s="249">
        <v>0</v>
      </c>
      <c r="P10" s="249">
        <v>0</v>
      </c>
      <c r="Q10" s="249">
        <v>0</v>
      </c>
      <c r="R10" s="249">
        <v>0</v>
      </c>
      <c r="S10" s="249">
        <v>0</v>
      </c>
      <c r="T10" s="249">
        <v>0</v>
      </c>
      <c r="U10" s="249">
        <v>1</v>
      </c>
      <c r="V10" s="249">
        <v>0</v>
      </c>
      <c r="W10" s="249">
        <v>0</v>
      </c>
      <c r="X10" s="249">
        <v>0</v>
      </c>
      <c r="Y10" s="249">
        <v>0</v>
      </c>
      <c r="Z10" s="249">
        <v>0</v>
      </c>
      <c r="AA10" s="249">
        <v>0</v>
      </c>
      <c r="AB10" s="249">
        <v>0</v>
      </c>
    </row>
    <row r="11" spans="1:28" ht="20.149999999999999" customHeight="1" x14ac:dyDescent="0.35">
      <c r="A11" s="223">
        <v>3</v>
      </c>
      <c r="B11" s="224" t="s">
        <v>603</v>
      </c>
      <c r="C11" s="249">
        <v>1</v>
      </c>
      <c r="D11" s="249">
        <v>0</v>
      </c>
      <c r="E11" s="249">
        <v>1</v>
      </c>
      <c r="F11" s="249">
        <v>0</v>
      </c>
      <c r="G11" s="249">
        <v>0</v>
      </c>
      <c r="H11" s="249">
        <v>0</v>
      </c>
      <c r="I11" s="249">
        <v>1</v>
      </c>
      <c r="J11" s="249">
        <v>0</v>
      </c>
      <c r="K11" s="249">
        <v>0</v>
      </c>
      <c r="L11" s="249">
        <v>0</v>
      </c>
      <c r="M11" s="249">
        <v>1</v>
      </c>
      <c r="N11" s="249">
        <v>0</v>
      </c>
      <c r="O11" s="249">
        <v>1</v>
      </c>
      <c r="P11" s="249">
        <v>0</v>
      </c>
      <c r="Q11" s="249">
        <v>0</v>
      </c>
      <c r="R11" s="249">
        <v>0</v>
      </c>
      <c r="S11" s="249">
        <v>0</v>
      </c>
      <c r="T11" s="249">
        <v>0</v>
      </c>
      <c r="U11" s="249">
        <v>0</v>
      </c>
      <c r="V11" s="249">
        <v>0</v>
      </c>
      <c r="W11" s="249">
        <v>0</v>
      </c>
      <c r="X11" s="249">
        <v>0</v>
      </c>
      <c r="Y11" s="249">
        <v>0</v>
      </c>
      <c r="Z11" s="249">
        <v>0</v>
      </c>
      <c r="AA11" s="249">
        <v>0</v>
      </c>
      <c r="AB11" s="249">
        <v>0</v>
      </c>
    </row>
    <row r="12" spans="1:28" ht="20.149999999999999" customHeight="1" x14ac:dyDescent="0.35">
      <c r="A12" s="223">
        <v>4</v>
      </c>
      <c r="B12" s="224" t="s">
        <v>604</v>
      </c>
      <c r="C12" s="249">
        <v>1</v>
      </c>
      <c r="D12" s="249">
        <v>0</v>
      </c>
      <c r="E12" s="249">
        <v>0</v>
      </c>
      <c r="F12" s="249">
        <v>0</v>
      </c>
      <c r="G12" s="249">
        <v>0</v>
      </c>
      <c r="H12" s="249">
        <v>0</v>
      </c>
      <c r="I12" s="249">
        <v>1</v>
      </c>
      <c r="J12" s="249">
        <v>0</v>
      </c>
      <c r="K12" s="249">
        <v>0</v>
      </c>
      <c r="L12" s="249">
        <v>0</v>
      </c>
      <c r="M12" s="249">
        <v>0</v>
      </c>
      <c r="N12" s="249">
        <v>0</v>
      </c>
      <c r="O12" s="249">
        <v>0</v>
      </c>
      <c r="P12" s="249">
        <v>0</v>
      </c>
      <c r="Q12" s="249">
        <v>0</v>
      </c>
      <c r="R12" s="249">
        <v>0</v>
      </c>
      <c r="S12" s="249">
        <v>0</v>
      </c>
      <c r="T12" s="249">
        <v>0</v>
      </c>
      <c r="U12" s="249">
        <v>0</v>
      </c>
      <c r="V12" s="249">
        <v>0</v>
      </c>
      <c r="W12" s="249">
        <v>0</v>
      </c>
      <c r="X12" s="249">
        <v>0</v>
      </c>
      <c r="Y12" s="249">
        <v>0</v>
      </c>
      <c r="Z12" s="249">
        <v>0</v>
      </c>
      <c r="AA12" s="249">
        <v>0</v>
      </c>
      <c r="AB12" s="249">
        <v>0</v>
      </c>
    </row>
    <row r="13" spans="1:28" ht="20.149999999999999" customHeight="1" x14ac:dyDescent="0.35">
      <c r="A13" s="223">
        <v>5</v>
      </c>
      <c r="B13" s="224" t="s">
        <v>605</v>
      </c>
      <c r="C13" s="251">
        <v>2</v>
      </c>
      <c r="D13" s="251">
        <v>0</v>
      </c>
      <c r="E13" s="251">
        <v>1</v>
      </c>
      <c r="F13" s="251">
        <v>0</v>
      </c>
      <c r="G13" s="251">
        <v>1</v>
      </c>
      <c r="H13" s="251">
        <v>0</v>
      </c>
      <c r="I13" s="251">
        <v>1</v>
      </c>
      <c r="J13" s="249">
        <v>0</v>
      </c>
      <c r="K13" s="251">
        <v>0</v>
      </c>
      <c r="L13" s="251">
        <v>0</v>
      </c>
      <c r="M13" s="251">
        <v>0</v>
      </c>
      <c r="N13" s="251">
        <v>0</v>
      </c>
      <c r="O13" s="251">
        <v>1</v>
      </c>
      <c r="P13" s="251">
        <v>0</v>
      </c>
      <c r="Q13" s="251">
        <v>0</v>
      </c>
      <c r="R13" s="251">
        <v>0</v>
      </c>
      <c r="S13" s="251">
        <v>0</v>
      </c>
      <c r="T13" s="251">
        <v>0</v>
      </c>
      <c r="U13" s="249">
        <v>0</v>
      </c>
      <c r="V13" s="249">
        <v>0</v>
      </c>
      <c r="W13" s="249">
        <v>0</v>
      </c>
      <c r="X13" s="249">
        <v>0</v>
      </c>
      <c r="Y13" s="249">
        <v>0</v>
      </c>
      <c r="Z13" s="249">
        <v>0</v>
      </c>
      <c r="AA13" s="249">
        <v>0</v>
      </c>
      <c r="AB13" s="249">
        <v>0</v>
      </c>
    </row>
    <row r="14" spans="1:28" ht="20.149999999999999" customHeight="1" x14ac:dyDescent="0.35">
      <c r="A14" s="223">
        <v>6</v>
      </c>
      <c r="B14" s="224" t="s">
        <v>606</v>
      </c>
      <c r="C14" s="249">
        <v>1</v>
      </c>
      <c r="D14" s="249">
        <v>0</v>
      </c>
      <c r="E14" s="249">
        <v>0</v>
      </c>
      <c r="F14" s="249">
        <v>0</v>
      </c>
      <c r="G14" s="249">
        <v>0</v>
      </c>
      <c r="H14" s="249">
        <v>0</v>
      </c>
      <c r="I14" s="249">
        <v>1</v>
      </c>
      <c r="J14" s="249">
        <v>0</v>
      </c>
      <c r="K14" s="249">
        <v>0</v>
      </c>
      <c r="L14" s="249">
        <v>0</v>
      </c>
      <c r="M14" s="249">
        <v>0</v>
      </c>
      <c r="N14" s="249">
        <v>0</v>
      </c>
      <c r="O14" s="249">
        <v>0</v>
      </c>
      <c r="P14" s="249">
        <v>0</v>
      </c>
      <c r="Q14" s="249">
        <v>0</v>
      </c>
      <c r="R14" s="249">
        <v>0</v>
      </c>
      <c r="S14" s="249">
        <v>0</v>
      </c>
      <c r="T14" s="249">
        <v>0</v>
      </c>
      <c r="U14" s="249">
        <v>0</v>
      </c>
      <c r="V14" s="249">
        <v>0</v>
      </c>
      <c r="W14" s="249">
        <v>0</v>
      </c>
      <c r="X14" s="249">
        <v>0</v>
      </c>
      <c r="Y14" s="249">
        <v>0</v>
      </c>
      <c r="Z14" s="249">
        <v>0</v>
      </c>
      <c r="AA14" s="249">
        <v>0</v>
      </c>
      <c r="AB14" s="249">
        <v>0</v>
      </c>
    </row>
    <row r="15" spans="1:28" ht="20.149999999999999" customHeight="1" x14ac:dyDescent="0.35">
      <c r="A15" s="223">
        <v>7</v>
      </c>
      <c r="B15" s="224" t="s">
        <v>1134</v>
      </c>
      <c r="C15" s="154">
        <v>2</v>
      </c>
      <c r="D15" s="154">
        <v>0</v>
      </c>
      <c r="E15" s="154">
        <v>0</v>
      </c>
      <c r="F15" s="154">
        <v>0</v>
      </c>
      <c r="G15" s="154">
        <v>0</v>
      </c>
      <c r="H15" s="154">
        <v>0</v>
      </c>
      <c r="I15" s="154">
        <v>1</v>
      </c>
      <c r="J15" s="249">
        <v>0</v>
      </c>
      <c r="K15" s="154">
        <v>0</v>
      </c>
      <c r="L15" s="154">
        <v>0</v>
      </c>
      <c r="M15" s="154">
        <v>1</v>
      </c>
      <c r="N15" s="154">
        <v>0</v>
      </c>
      <c r="O15" s="154">
        <v>0</v>
      </c>
      <c r="P15" s="154">
        <v>0</v>
      </c>
      <c r="Q15" s="154">
        <v>0</v>
      </c>
      <c r="R15" s="154">
        <v>0</v>
      </c>
      <c r="S15" s="154">
        <v>0</v>
      </c>
      <c r="T15" s="154">
        <v>0</v>
      </c>
      <c r="U15" s="154">
        <v>0</v>
      </c>
      <c r="V15" s="154">
        <v>0</v>
      </c>
      <c r="W15" s="154">
        <v>0</v>
      </c>
      <c r="X15" s="154">
        <v>0</v>
      </c>
      <c r="Y15" s="154">
        <v>0</v>
      </c>
      <c r="Z15" s="154">
        <v>0</v>
      </c>
      <c r="AA15" s="154">
        <v>0</v>
      </c>
      <c r="AB15" s="154">
        <v>0</v>
      </c>
    </row>
    <row r="16" spans="1:28" ht="20.149999999999999" customHeight="1" x14ac:dyDescent="0.35">
      <c r="A16" s="223">
        <v>8</v>
      </c>
      <c r="B16" s="224" t="s">
        <v>766</v>
      </c>
      <c r="C16" s="251">
        <v>2</v>
      </c>
      <c r="D16" s="251">
        <v>0</v>
      </c>
      <c r="E16" s="251">
        <v>0</v>
      </c>
      <c r="F16" s="251">
        <v>0</v>
      </c>
      <c r="G16" s="251">
        <v>1</v>
      </c>
      <c r="H16" s="251">
        <v>0</v>
      </c>
      <c r="I16" s="251">
        <v>1</v>
      </c>
      <c r="J16" s="249">
        <v>0</v>
      </c>
      <c r="K16" s="251">
        <v>0</v>
      </c>
      <c r="L16" s="251">
        <v>0</v>
      </c>
      <c r="M16" s="251">
        <v>2</v>
      </c>
      <c r="N16" s="251">
        <v>0</v>
      </c>
      <c r="O16" s="251">
        <v>0</v>
      </c>
      <c r="P16" s="251">
        <v>0</v>
      </c>
      <c r="Q16" s="251">
        <v>0</v>
      </c>
      <c r="R16" s="251">
        <v>0</v>
      </c>
      <c r="S16" s="251">
        <v>0</v>
      </c>
      <c r="T16" s="249">
        <v>0</v>
      </c>
      <c r="U16" s="249">
        <v>1</v>
      </c>
      <c r="V16" s="249">
        <v>0</v>
      </c>
      <c r="W16" s="249">
        <v>0</v>
      </c>
      <c r="X16" s="249">
        <v>0</v>
      </c>
      <c r="Y16" s="249">
        <v>0</v>
      </c>
      <c r="Z16" s="249">
        <v>0</v>
      </c>
      <c r="AA16" s="250">
        <v>1</v>
      </c>
      <c r="AB16" s="250">
        <v>0</v>
      </c>
    </row>
    <row r="17" spans="1:28" ht="20.149999999999999" customHeight="1" x14ac:dyDescent="0.35">
      <c r="A17" s="223">
        <v>9</v>
      </c>
      <c r="B17" s="224" t="s">
        <v>620</v>
      </c>
      <c r="C17" s="251">
        <v>2</v>
      </c>
      <c r="D17" s="249">
        <v>0</v>
      </c>
      <c r="E17" s="249">
        <v>0</v>
      </c>
      <c r="F17" s="249">
        <v>0</v>
      </c>
      <c r="G17" s="249">
        <v>1</v>
      </c>
      <c r="H17" s="249">
        <v>0</v>
      </c>
      <c r="I17" s="249">
        <v>1</v>
      </c>
      <c r="J17" s="249">
        <v>0</v>
      </c>
      <c r="K17" s="249">
        <v>0</v>
      </c>
      <c r="L17" s="249">
        <v>0</v>
      </c>
      <c r="M17" s="249">
        <v>0</v>
      </c>
      <c r="N17" s="249">
        <v>0</v>
      </c>
      <c r="O17" s="249">
        <v>1</v>
      </c>
      <c r="P17" s="249">
        <v>0</v>
      </c>
      <c r="Q17" s="249">
        <v>0</v>
      </c>
      <c r="R17" s="249">
        <v>0</v>
      </c>
      <c r="S17" s="249">
        <v>0</v>
      </c>
      <c r="T17" s="249">
        <v>0</v>
      </c>
      <c r="U17" s="249">
        <v>0</v>
      </c>
      <c r="V17" s="249">
        <v>0</v>
      </c>
      <c r="W17" s="249">
        <v>0</v>
      </c>
      <c r="X17" s="249">
        <v>0</v>
      </c>
      <c r="Y17" s="249">
        <v>0</v>
      </c>
      <c r="Z17" s="249">
        <v>0</v>
      </c>
      <c r="AA17" s="249">
        <v>0</v>
      </c>
      <c r="AB17" s="249">
        <v>0</v>
      </c>
    </row>
    <row r="18" spans="1:28" ht="20.149999999999999" customHeight="1" x14ac:dyDescent="0.35">
      <c r="A18" s="223">
        <v>10</v>
      </c>
      <c r="B18" s="224" t="s">
        <v>351</v>
      </c>
      <c r="C18" s="249">
        <v>1</v>
      </c>
      <c r="D18" s="249">
        <v>0</v>
      </c>
      <c r="E18" s="249">
        <v>0</v>
      </c>
      <c r="F18" s="249">
        <v>0</v>
      </c>
      <c r="G18" s="249">
        <v>0</v>
      </c>
      <c r="H18" s="249">
        <v>0</v>
      </c>
      <c r="I18" s="249">
        <v>0</v>
      </c>
      <c r="J18" s="249">
        <v>0</v>
      </c>
      <c r="K18" s="249">
        <v>0</v>
      </c>
      <c r="L18" s="249">
        <v>0</v>
      </c>
      <c r="M18" s="249">
        <v>1</v>
      </c>
      <c r="N18" s="249">
        <v>0</v>
      </c>
      <c r="O18" s="249">
        <v>0</v>
      </c>
      <c r="P18" s="249">
        <v>0</v>
      </c>
      <c r="Q18" s="249">
        <v>0</v>
      </c>
      <c r="R18" s="249">
        <v>0</v>
      </c>
      <c r="S18" s="249">
        <v>0</v>
      </c>
      <c r="T18" s="249">
        <v>0</v>
      </c>
      <c r="U18" s="249">
        <v>0</v>
      </c>
      <c r="V18" s="249">
        <v>0</v>
      </c>
      <c r="W18" s="249">
        <v>0</v>
      </c>
      <c r="X18" s="249">
        <v>0</v>
      </c>
      <c r="Y18" s="249">
        <v>0</v>
      </c>
      <c r="Z18" s="249">
        <v>0</v>
      </c>
      <c r="AA18" s="249">
        <v>0</v>
      </c>
      <c r="AB18" s="249">
        <v>0</v>
      </c>
    </row>
    <row r="19" spans="1:28" ht="20.149999999999999" customHeight="1" x14ac:dyDescent="0.35">
      <c r="A19" s="223">
        <v>11</v>
      </c>
      <c r="B19" s="224" t="s">
        <v>1143</v>
      </c>
      <c r="C19" s="249">
        <v>1</v>
      </c>
      <c r="D19" s="249">
        <v>0</v>
      </c>
      <c r="E19" s="249">
        <v>0</v>
      </c>
      <c r="F19" s="249">
        <v>0</v>
      </c>
      <c r="G19" s="249">
        <v>0</v>
      </c>
      <c r="H19" s="249">
        <v>0</v>
      </c>
      <c r="I19" s="249">
        <v>0</v>
      </c>
      <c r="J19" s="249">
        <v>0</v>
      </c>
      <c r="K19" s="249">
        <v>0</v>
      </c>
      <c r="L19" s="249">
        <v>4</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row>
    <row r="20" spans="1:28" s="232" customFormat="1" ht="15.5" x14ac:dyDescent="0.35">
      <c r="A20" s="223">
        <v>12</v>
      </c>
      <c r="B20" s="252" t="s">
        <v>1144</v>
      </c>
      <c r="C20" s="40">
        <v>1</v>
      </c>
      <c r="D20" s="40">
        <v>0</v>
      </c>
      <c r="E20" s="40">
        <v>0</v>
      </c>
      <c r="F20" s="40">
        <v>0</v>
      </c>
      <c r="G20" s="40">
        <v>0</v>
      </c>
      <c r="H20" s="40">
        <v>0</v>
      </c>
      <c r="I20" s="40">
        <v>0</v>
      </c>
      <c r="J20" s="40">
        <v>0</v>
      </c>
      <c r="K20" s="40">
        <v>0</v>
      </c>
      <c r="L20" s="40">
        <v>0</v>
      </c>
      <c r="M20" s="40">
        <v>0</v>
      </c>
      <c r="N20" s="40">
        <v>0</v>
      </c>
      <c r="O20" s="40">
        <v>0</v>
      </c>
      <c r="P20" s="40">
        <v>0</v>
      </c>
      <c r="Q20" s="40">
        <v>2</v>
      </c>
      <c r="R20" s="40">
        <v>0</v>
      </c>
      <c r="S20" s="40">
        <v>0</v>
      </c>
      <c r="T20" s="40">
        <v>0</v>
      </c>
      <c r="U20" s="40">
        <v>0</v>
      </c>
      <c r="V20" s="40">
        <v>0</v>
      </c>
      <c r="W20" s="40">
        <v>0</v>
      </c>
      <c r="X20" s="40">
        <v>0</v>
      </c>
      <c r="Y20" s="40">
        <v>0</v>
      </c>
      <c r="Z20" s="40">
        <v>0</v>
      </c>
      <c r="AA20" s="40">
        <v>0</v>
      </c>
      <c r="AB20" s="40">
        <v>0</v>
      </c>
    </row>
    <row r="21" spans="1:28" ht="20.149999999999999" customHeight="1" x14ac:dyDescent="0.35">
      <c r="A21" s="223">
        <v>13</v>
      </c>
      <c r="B21" s="224" t="s">
        <v>1145</v>
      </c>
      <c r="C21" s="249">
        <v>2</v>
      </c>
      <c r="D21" s="249">
        <v>0</v>
      </c>
      <c r="E21" s="249">
        <v>0</v>
      </c>
      <c r="F21" s="249">
        <v>0</v>
      </c>
      <c r="G21" s="249">
        <v>0</v>
      </c>
      <c r="H21" s="249">
        <v>0</v>
      </c>
      <c r="I21" s="249">
        <v>0</v>
      </c>
      <c r="J21" s="249">
        <v>0</v>
      </c>
      <c r="K21" s="249">
        <v>0</v>
      </c>
      <c r="L21" s="249">
        <v>0</v>
      </c>
      <c r="M21" s="249">
        <v>0</v>
      </c>
      <c r="N21" s="249">
        <v>0</v>
      </c>
      <c r="O21" s="249">
        <v>1</v>
      </c>
      <c r="P21" s="249">
        <v>0</v>
      </c>
      <c r="Q21" s="249">
        <v>0</v>
      </c>
      <c r="R21" s="249">
        <v>0</v>
      </c>
      <c r="S21" s="249">
        <v>0</v>
      </c>
      <c r="T21" s="249">
        <v>0</v>
      </c>
      <c r="U21" s="249">
        <v>0</v>
      </c>
      <c r="V21" s="249">
        <v>0</v>
      </c>
      <c r="W21" s="249">
        <v>0</v>
      </c>
      <c r="X21" s="249">
        <v>0</v>
      </c>
      <c r="Y21" s="249">
        <v>0</v>
      </c>
      <c r="Z21" s="249">
        <v>0</v>
      </c>
      <c r="AA21" s="249">
        <v>0</v>
      </c>
      <c r="AB21" s="249">
        <v>0</v>
      </c>
    </row>
    <row r="22" spans="1:28" ht="20.149999999999999" customHeight="1" x14ac:dyDescent="0.35">
      <c r="A22" s="223">
        <v>14</v>
      </c>
      <c r="B22" s="224" t="s">
        <v>350</v>
      </c>
      <c r="C22" s="249">
        <v>0</v>
      </c>
      <c r="D22" s="249">
        <v>0</v>
      </c>
      <c r="E22" s="249">
        <v>0</v>
      </c>
      <c r="F22" s="249">
        <v>0</v>
      </c>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row>
    <row r="23" spans="1:28" ht="20.149999999999999" customHeight="1" x14ac:dyDescent="0.35">
      <c r="A23" s="223"/>
      <c r="B23" s="254" t="s">
        <v>352</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row>
    <row r="24" spans="1:28" ht="20.149999999999999" customHeight="1" x14ac:dyDescent="0.35">
      <c r="A24" s="223">
        <v>1</v>
      </c>
      <c r="B24" s="224" t="s">
        <v>607</v>
      </c>
      <c r="C24" s="249">
        <v>2</v>
      </c>
      <c r="D24" s="249">
        <v>0</v>
      </c>
      <c r="E24" s="249">
        <v>0</v>
      </c>
      <c r="F24" s="249">
        <v>0</v>
      </c>
      <c r="G24" s="249">
        <v>0</v>
      </c>
      <c r="H24" s="249">
        <v>0</v>
      </c>
      <c r="I24" s="249">
        <v>0</v>
      </c>
      <c r="J24" s="249">
        <v>0</v>
      </c>
      <c r="K24" s="249">
        <v>0</v>
      </c>
      <c r="L24" s="249">
        <v>0</v>
      </c>
      <c r="M24" s="249">
        <v>1</v>
      </c>
      <c r="N24" s="249">
        <v>0</v>
      </c>
      <c r="O24" s="249">
        <v>0</v>
      </c>
      <c r="P24" s="249">
        <v>0</v>
      </c>
      <c r="Q24" s="249">
        <v>0</v>
      </c>
      <c r="R24" s="249">
        <v>0</v>
      </c>
      <c r="S24" s="249">
        <v>0</v>
      </c>
      <c r="T24" s="249">
        <v>0</v>
      </c>
      <c r="U24" s="249">
        <v>0</v>
      </c>
      <c r="V24" s="249">
        <v>0</v>
      </c>
      <c r="W24" s="249">
        <v>0</v>
      </c>
      <c r="X24" s="249">
        <v>0</v>
      </c>
      <c r="Y24" s="249">
        <v>0</v>
      </c>
      <c r="Z24" s="249">
        <v>0</v>
      </c>
      <c r="AA24" s="249">
        <v>0</v>
      </c>
      <c r="AB24" s="249">
        <v>0</v>
      </c>
    </row>
    <row r="25" spans="1:28" ht="20.149999999999999" customHeight="1" x14ac:dyDescent="0.35">
      <c r="A25" s="223">
        <v>2</v>
      </c>
      <c r="B25" s="224" t="s">
        <v>608</v>
      </c>
      <c r="C25" s="249">
        <v>2</v>
      </c>
      <c r="D25" s="249">
        <v>0</v>
      </c>
      <c r="E25" s="249">
        <v>0</v>
      </c>
      <c r="F25" s="249">
        <v>0</v>
      </c>
      <c r="G25" s="249">
        <v>0</v>
      </c>
      <c r="H25" s="249">
        <v>0</v>
      </c>
      <c r="I25" s="249">
        <v>0</v>
      </c>
      <c r="J25" s="249">
        <v>0</v>
      </c>
      <c r="K25" s="249">
        <v>0</v>
      </c>
      <c r="L25" s="249">
        <v>0</v>
      </c>
      <c r="M25" s="249">
        <v>1</v>
      </c>
      <c r="N25" s="249">
        <v>0</v>
      </c>
      <c r="O25" s="249">
        <v>0</v>
      </c>
      <c r="P25" s="249">
        <v>0</v>
      </c>
      <c r="Q25" s="249">
        <v>0</v>
      </c>
      <c r="R25" s="249">
        <v>0</v>
      </c>
      <c r="S25" s="249">
        <v>0</v>
      </c>
      <c r="T25" s="249">
        <v>0</v>
      </c>
      <c r="U25" s="249">
        <v>0</v>
      </c>
      <c r="V25" s="249">
        <v>0</v>
      </c>
      <c r="W25" s="249">
        <v>0</v>
      </c>
      <c r="X25" s="249">
        <v>0</v>
      </c>
      <c r="Y25" s="249">
        <v>0</v>
      </c>
      <c r="Z25" s="249">
        <v>0</v>
      </c>
      <c r="AA25" s="249">
        <v>0</v>
      </c>
      <c r="AB25" s="249">
        <v>0</v>
      </c>
    </row>
    <row r="26" spans="1:28" ht="20.149999999999999" customHeight="1" x14ac:dyDescent="0.35">
      <c r="A26" s="223">
        <v>3</v>
      </c>
      <c r="B26" s="224" t="s">
        <v>609</v>
      </c>
      <c r="C26" s="249">
        <v>2</v>
      </c>
      <c r="D26" s="249">
        <v>0</v>
      </c>
      <c r="E26" s="249">
        <v>0</v>
      </c>
      <c r="F26" s="249">
        <v>0</v>
      </c>
      <c r="G26" s="249">
        <v>0</v>
      </c>
      <c r="H26" s="249">
        <v>0</v>
      </c>
      <c r="I26" s="249">
        <v>0</v>
      </c>
      <c r="J26" s="249">
        <v>0</v>
      </c>
      <c r="K26" s="249">
        <v>0</v>
      </c>
      <c r="L26" s="249">
        <v>0</v>
      </c>
      <c r="M26" s="249">
        <v>1</v>
      </c>
      <c r="N26" s="249">
        <v>0</v>
      </c>
      <c r="O26" s="249">
        <v>0</v>
      </c>
      <c r="P26" s="249">
        <v>0</v>
      </c>
      <c r="Q26" s="249">
        <v>0</v>
      </c>
      <c r="R26" s="249">
        <v>0</v>
      </c>
      <c r="S26" s="249">
        <v>0</v>
      </c>
      <c r="T26" s="249">
        <v>0</v>
      </c>
      <c r="U26" s="249">
        <v>0</v>
      </c>
      <c r="V26" s="249">
        <v>0</v>
      </c>
      <c r="W26" s="249">
        <v>0</v>
      </c>
      <c r="X26" s="249">
        <v>0</v>
      </c>
      <c r="Y26" s="249">
        <v>0</v>
      </c>
      <c r="Z26" s="249">
        <v>0</v>
      </c>
      <c r="AA26" s="249">
        <v>0</v>
      </c>
      <c r="AB26" s="249">
        <v>0</v>
      </c>
    </row>
    <row r="27" spans="1:28" ht="20.149999999999999" customHeight="1" x14ac:dyDescent="0.35">
      <c r="A27" s="223">
        <v>4</v>
      </c>
      <c r="B27" s="224" t="s">
        <v>610</v>
      </c>
      <c r="C27" s="249">
        <v>2</v>
      </c>
      <c r="D27" s="249">
        <v>0</v>
      </c>
      <c r="E27" s="249">
        <v>0</v>
      </c>
      <c r="F27" s="249">
        <v>0</v>
      </c>
      <c r="G27" s="249">
        <v>0</v>
      </c>
      <c r="H27" s="249">
        <v>0</v>
      </c>
      <c r="I27" s="249">
        <v>0</v>
      </c>
      <c r="J27" s="249">
        <v>0</v>
      </c>
      <c r="K27" s="249">
        <v>0</v>
      </c>
      <c r="L27" s="249">
        <v>0</v>
      </c>
      <c r="M27" s="249">
        <v>1</v>
      </c>
      <c r="N27" s="249">
        <v>0</v>
      </c>
      <c r="O27" s="249">
        <v>0</v>
      </c>
      <c r="P27" s="249">
        <v>0</v>
      </c>
      <c r="Q27" s="249">
        <v>0</v>
      </c>
      <c r="R27" s="249">
        <v>0</v>
      </c>
      <c r="S27" s="249">
        <v>0</v>
      </c>
      <c r="T27" s="249">
        <v>0</v>
      </c>
      <c r="U27" s="249">
        <v>0</v>
      </c>
      <c r="V27" s="249">
        <v>0</v>
      </c>
      <c r="W27" s="249">
        <v>0</v>
      </c>
      <c r="X27" s="249">
        <v>0</v>
      </c>
      <c r="Y27" s="249">
        <v>0</v>
      </c>
      <c r="Z27" s="249">
        <v>0</v>
      </c>
      <c r="AA27" s="249">
        <v>0</v>
      </c>
      <c r="AB27" s="249">
        <v>0</v>
      </c>
    </row>
    <row r="28" spans="1:28" ht="20.149999999999999" customHeight="1" x14ac:dyDescent="0.35">
      <c r="A28" s="223">
        <v>5</v>
      </c>
      <c r="B28" s="224" t="s">
        <v>611</v>
      </c>
      <c r="C28" s="249">
        <v>2</v>
      </c>
      <c r="D28" s="249">
        <v>0</v>
      </c>
      <c r="E28" s="249">
        <v>0</v>
      </c>
      <c r="F28" s="249">
        <v>0</v>
      </c>
      <c r="G28" s="249">
        <v>0</v>
      </c>
      <c r="H28" s="249">
        <v>0</v>
      </c>
      <c r="I28" s="249">
        <v>0</v>
      </c>
      <c r="J28" s="249">
        <v>0</v>
      </c>
      <c r="K28" s="249">
        <v>0</v>
      </c>
      <c r="L28" s="249">
        <v>0</v>
      </c>
      <c r="M28" s="249">
        <v>1</v>
      </c>
      <c r="N28" s="249">
        <v>0</v>
      </c>
      <c r="O28" s="249">
        <v>0</v>
      </c>
      <c r="P28" s="249">
        <v>0</v>
      </c>
      <c r="Q28" s="249">
        <v>0</v>
      </c>
      <c r="R28" s="249">
        <v>0</v>
      </c>
      <c r="S28" s="249">
        <v>0</v>
      </c>
      <c r="T28" s="249">
        <v>0</v>
      </c>
      <c r="U28" s="249">
        <v>0</v>
      </c>
      <c r="V28" s="249">
        <v>0</v>
      </c>
      <c r="W28" s="249">
        <v>0</v>
      </c>
      <c r="X28" s="249">
        <v>0</v>
      </c>
      <c r="Y28" s="249">
        <v>0</v>
      </c>
      <c r="Z28" s="249">
        <v>0</v>
      </c>
      <c r="AA28" s="249">
        <v>0</v>
      </c>
      <c r="AB28" s="249">
        <v>0</v>
      </c>
    </row>
    <row r="29" spans="1:28" ht="20.149999999999999" customHeight="1" x14ac:dyDescent="0.35">
      <c r="A29" s="223">
        <v>6</v>
      </c>
      <c r="B29" s="224" t="s">
        <v>612</v>
      </c>
      <c r="C29" s="249">
        <v>1</v>
      </c>
      <c r="D29" s="249">
        <v>0</v>
      </c>
      <c r="E29" s="249">
        <v>0</v>
      </c>
      <c r="F29" s="249">
        <v>0</v>
      </c>
      <c r="G29" s="249">
        <v>0</v>
      </c>
      <c r="H29" s="249">
        <v>0</v>
      </c>
      <c r="I29" s="249">
        <v>0</v>
      </c>
      <c r="J29" s="249">
        <v>0</v>
      </c>
      <c r="K29" s="249">
        <v>0</v>
      </c>
      <c r="L29" s="249">
        <v>0</v>
      </c>
      <c r="M29" s="249">
        <v>1</v>
      </c>
      <c r="N29" s="249">
        <v>0</v>
      </c>
      <c r="O29" s="249">
        <v>0</v>
      </c>
      <c r="P29" s="249">
        <v>0</v>
      </c>
      <c r="Q29" s="249">
        <v>0</v>
      </c>
      <c r="R29" s="249">
        <v>0</v>
      </c>
      <c r="S29" s="249">
        <v>0</v>
      </c>
      <c r="T29" s="249">
        <v>0</v>
      </c>
      <c r="U29" s="249">
        <v>0</v>
      </c>
      <c r="V29" s="249">
        <v>0</v>
      </c>
      <c r="W29" s="249">
        <v>0</v>
      </c>
      <c r="X29" s="249">
        <v>0</v>
      </c>
      <c r="Y29" s="249">
        <v>0</v>
      </c>
      <c r="Z29" s="249">
        <v>0</v>
      </c>
      <c r="AA29" s="249">
        <v>0</v>
      </c>
      <c r="AB29" s="249">
        <v>0</v>
      </c>
    </row>
    <row r="30" spans="1:28" ht="20.149999999999999" customHeight="1" x14ac:dyDescent="0.35">
      <c r="A30" s="223"/>
      <c r="B30" s="254" t="s">
        <v>621</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row>
    <row r="31" spans="1:28" ht="20.149999999999999" customHeight="1" x14ac:dyDescent="0.35">
      <c r="A31" s="223">
        <v>1</v>
      </c>
      <c r="B31" s="224" t="s">
        <v>613</v>
      </c>
      <c r="C31" s="251">
        <v>2</v>
      </c>
      <c r="D31" s="251">
        <v>0</v>
      </c>
      <c r="E31" s="251">
        <v>0</v>
      </c>
      <c r="F31" s="251">
        <v>0</v>
      </c>
      <c r="G31" s="251">
        <v>0</v>
      </c>
      <c r="H31" s="251">
        <v>0</v>
      </c>
      <c r="I31" s="251">
        <v>1</v>
      </c>
      <c r="J31" s="251">
        <v>0</v>
      </c>
      <c r="K31" s="251">
        <v>0</v>
      </c>
      <c r="L31" s="251">
        <v>0</v>
      </c>
      <c r="M31" s="251">
        <v>2</v>
      </c>
      <c r="N31" s="251">
        <v>0</v>
      </c>
      <c r="O31" s="251">
        <v>0</v>
      </c>
      <c r="P31" s="251">
        <v>0</v>
      </c>
      <c r="Q31" s="251">
        <v>0</v>
      </c>
      <c r="R31" s="251">
        <v>0</v>
      </c>
      <c r="S31" s="251">
        <v>0</v>
      </c>
      <c r="T31" s="251">
        <v>0</v>
      </c>
      <c r="U31" s="251">
        <v>0</v>
      </c>
      <c r="V31" s="249">
        <v>0</v>
      </c>
      <c r="W31" s="249">
        <v>0</v>
      </c>
      <c r="X31" s="249">
        <v>0</v>
      </c>
      <c r="Y31" s="249">
        <v>0</v>
      </c>
      <c r="Z31" s="249">
        <v>0</v>
      </c>
      <c r="AA31" s="249">
        <v>0</v>
      </c>
      <c r="AB31" s="249">
        <v>0</v>
      </c>
    </row>
    <row r="32" spans="1:28" ht="20.149999999999999" customHeight="1" x14ac:dyDescent="0.35">
      <c r="A32" s="223">
        <v>2</v>
      </c>
      <c r="B32" s="224" t="s">
        <v>614</v>
      </c>
      <c r="C32" s="251">
        <v>2</v>
      </c>
      <c r="D32" s="251">
        <v>0</v>
      </c>
      <c r="E32" s="251">
        <v>0</v>
      </c>
      <c r="F32" s="251">
        <v>0</v>
      </c>
      <c r="G32" s="251">
        <v>1</v>
      </c>
      <c r="H32" s="251">
        <v>0</v>
      </c>
      <c r="I32" s="251">
        <v>1</v>
      </c>
      <c r="J32" s="251">
        <v>0</v>
      </c>
      <c r="K32" s="251">
        <v>0</v>
      </c>
      <c r="L32" s="251">
        <v>0</v>
      </c>
      <c r="M32" s="251">
        <v>1</v>
      </c>
      <c r="N32" s="251">
        <v>0</v>
      </c>
      <c r="O32" s="251">
        <v>0</v>
      </c>
      <c r="P32" s="251">
        <v>0</v>
      </c>
      <c r="Q32" s="251">
        <v>0</v>
      </c>
      <c r="R32" s="251">
        <v>0</v>
      </c>
      <c r="S32" s="251">
        <v>0</v>
      </c>
      <c r="T32" s="251">
        <v>0</v>
      </c>
      <c r="U32" s="251">
        <v>0</v>
      </c>
      <c r="V32" s="249">
        <v>0</v>
      </c>
      <c r="W32" s="249">
        <v>0</v>
      </c>
      <c r="X32" s="249">
        <v>0</v>
      </c>
      <c r="Y32" s="249">
        <v>0</v>
      </c>
      <c r="Z32" s="249">
        <v>0</v>
      </c>
      <c r="AA32" s="249">
        <v>0</v>
      </c>
      <c r="AB32" s="249">
        <v>0</v>
      </c>
    </row>
    <row r="33" spans="1:29" ht="20.149999999999999" customHeight="1" x14ac:dyDescent="0.35">
      <c r="A33" s="223">
        <v>3</v>
      </c>
      <c r="B33" s="224" t="s">
        <v>615</v>
      </c>
      <c r="C33" s="249">
        <v>3</v>
      </c>
      <c r="D33" s="249">
        <v>0</v>
      </c>
      <c r="E33" s="249">
        <v>0</v>
      </c>
      <c r="F33" s="249">
        <v>0</v>
      </c>
      <c r="G33" s="249">
        <v>1</v>
      </c>
      <c r="H33" s="249">
        <v>0</v>
      </c>
      <c r="I33" s="249">
        <v>1</v>
      </c>
      <c r="J33" s="251">
        <v>0</v>
      </c>
      <c r="K33" s="249">
        <v>0</v>
      </c>
      <c r="L33" s="249">
        <v>0</v>
      </c>
      <c r="M33" s="249">
        <v>1</v>
      </c>
      <c r="N33" s="249">
        <v>0</v>
      </c>
      <c r="O33" s="249">
        <v>0</v>
      </c>
      <c r="P33" s="249">
        <v>0</v>
      </c>
      <c r="Q33" s="249">
        <v>0</v>
      </c>
      <c r="R33" s="249">
        <v>0</v>
      </c>
      <c r="S33" s="249">
        <v>0</v>
      </c>
      <c r="T33" s="249">
        <v>0</v>
      </c>
      <c r="U33" s="249">
        <v>1</v>
      </c>
      <c r="V33" s="249">
        <v>0</v>
      </c>
      <c r="W33" s="249">
        <v>0</v>
      </c>
      <c r="X33" s="249">
        <v>0</v>
      </c>
      <c r="Y33" s="249">
        <v>0</v>
      </c>
      <c r="Z33" s="249">
        <v>0</v>
      </c>
      <c r="AA33" s="250">
        <v>1</v>
      </c>
      <c r="AB33" s="249">
        <v>0</v>
      </c>
    </row>
    <row r="34" spans="1:29" ht="20.149999999999999" customHeight="1" x14ac:dyDescent="0.35">
      <c r="A34" s="223"/>
      <c r="B34" s="254" t="s">
        <v>616</v>
      </c>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row>
    <row r="35" spans="1:29" ht="20.149999999999999" customHeight="1" x14ac:dyDescent="0.35">
      <c r="A35" s="223">
        <v>1</v>
      </c>
      <c r="B35" s="224" t="s">
        <v>353</v>
      </c>
      <c r="C35" s="249">
        <v>3</v>
      </c>
      <c r="D35" s="249">
        <v>0</v>
      </c>
      <c r="E35" s="249">
        <v>0</v>
      </c>
      <c r="F35" s="249">
        <v>0</v>
      </c>
      <c r="G35" s="249">
        <v>0</v>
      </c>
      <c r="H35" s="249">
        <v>0</v>
      </c>
      <c r="I35" s="249">
        <v>1</v>
      </c>
      <c r="J35" s="249">
        <v>0</v>
      </c>
      <c r="K35" s="249">
        <v>0</v>
      </c>
      <c r="L35" s="249">
        <v>0</v>
      </c>
      <c r="M35" s="249">
        <v>3</v>
      </c>
      <c r="N35" s="249">
        <v>0</v>
      </c>
      <c r="O35" s="249">
        <v>0</v>
      </c>
      <c r="P35" s="249">
        <v>0</v>
      </c>
      <c r="Q35" s="249">
        <v>0</v>
      </c>
      <c r="R35" s="249">
        <v>0</v>
      </c>
      <c r="S35" s="249">
        <v>0</v>
      </c>
      <c r="T35" s="249">
        <v>0</v>
      </c>
      <c r="U35" s="249">
        <v>1</v>
      </c>
      <c r="V35" s="249">
        <v>0</v>
      </c>
      <c r="W35" s="249">
        <v>0</v>
      </c>
      <c r="X35" s="249">
        <v>0</v>
      </c>
      <c r="Y35" s="249">
        <v>0</v>
      </c>
      <c r="Z35" s="249">
        <v>0</v>
      </c>
      <c r="AA35" s="255">
        <v>2</v>
      </c>
      <c r="AB35" s="249">
        <v>0</v>
      </c>
    </row>
    <row r="36" spans="1:29" ht="20.149999999999999" customHeight="1" x14ac:dyDescent="0.35">
      <c r="A36" s="223">
        <v>2</v>
      </c>
      <c r="B36" s="224" t="s">
        <v>617</v>
      </c>
      <c r="C36" s="154">
        <v>3</v>
      </c>
      <c r="D36" s="154">
        <v>0</v>
      </c>
      <c r="E36" s="154">
        <v>0</v>
      </c>
      <c r="F36" s="154">
        <v>0</v>
      </c>
      <c r="G36" s="154">
        <v>0</v>
      </c>
      <c r="H36" s="154">
        <v>0</v>
      </c>
      <c r="I36" s="154">
        <v>1</v>
      </c>
      <c r="J36" s="249">
        <v>0</v>
      </c>
      <c r="K36" s="154">
        <v>0</v>
      </c>
      <c r="L36" s="154">
        <v>0</v>
      </c>
      <c r="M36" s="154">
        <v>3</v>
      </c>
      <c r="N36" s="154">
        <v>0</v>
      </c>
      <c r="O36" s="154">
        <v>0</v>
      </c>
      <c r="P36" s="154">
        <v>0</v>
      </c>
      <c r="Q36" s="154">
        <v>0</v>
      </c>
      <c r="R36" s="154">
        <v>0</v>
      </c>
      <c r="S36" s="154">
        <v>0</v>
      </c>
      <c r="T36" s="154">
        <v>0</v>
      </c>
      <c r="U36" s="154">
        <v>1</v>
      </c>
      <c r="V36" s="154">
        <v>0</v>
      </c>
      <c r="W36" s="154">
        <v>0</v>
      </c>
      <c r="X36" s="154">
        <v>0</v>
      </c>
      <c r="Y36" s="154">
        <v>0</v>
      </c>
      <c r="Z36" s="154">
        <v>0</v>
      </c>
      <c r="AA36" s="255">
        <v>2</v>
      </c>
      <c r="AB36" s="249">
        <v>0</v>
      </c>
    </row>
    <row r="37" spans="1:29" ht="20.149999999999999" customHeight="1" x14ac:dyDescent="0.35">
      <c r="A37" s="223">
        <v>3</v>
      </c>
      <c r="B37" s="224" t="s">
        <v>618</v>
      </c>
      <c r="C37" s="249">
        <v>2</v>
      </c>
      <c r="D37" s="249">
        <v>0</v>
      </c>
      <c r="E37" s="249">
        <v>1</v>
      </c>
      <c r="F37" s="249">
        <v>0</v>
      </c>
      <c r="G37" s="249">
        <v>0</v>
      </c>
      <c r="H37" s="249">
        <v>0</v>
      </c>
      <c r="I37" s="249">
        <v>1</v>
      </c>
      <c r="J37" s="249">
        <v>0</v>
      </c>
      <c r="K37" s="249">
        <v>0</v>
      </c>
      <c r="L37" s="249">
        <v>0</v>
      </c>
      <c r="M37" s="249">
        <v>3</v>
      </c>
      <c r="N37" s="249">
        <v>0</v>
      </c>
      <c r="O37" s="249">
        <v>1</v>
      </c>
      <c r="P37" s="249">
        <v>0</v>
      </c>
      <c r="Q37" s="249">
        <v>0</v>
      </c>
      <c r="R37" s="249">
        <v>0</v>
      </c>
      <c r="S37" s="249">
        <v>0</v>
      </c>
      <c r="T37" s="249">
        <v>0</v>
      </c>
      <c r="U37" s="249">
        <v>0</v>
      </c>
      <c r="V37" s="249">
        <v>0</v>
      </c>
      <c r="W37" s="249">
        <v>0</v>
      </c>
      <c r="X37" s="249">
        <v>0</v>
      </c>
      <c r="Y37" s="249">
        <v>0</v>
      </c>
      <c r="Z37" s="249">
        <v>0</v>
      </c>
      <c r="AA37" s="255">
        <v>2</v>
      </c>
      <c r="AB37" s="249">
        <v>0</v>
      </c>
    </row>
    <row r="38" spans="1:29" ht="20.149999999999999" customHeight="1" x14ac:dyDescent="0.35">
      <c r="A38" s="223">
        <v>4</v>
      </c>
      <c r="B38" s="224" t="s">
        <v>767</v>
      </c>
      <c r="C38" s="249">
        <v>2</v>
      </c>
      <c r="D38" s="249">
        <v>0</v>
      </c>
      <c r="E38" s="249">
        <v>0</v>
      </c>
      <c r="F38" s="249">
        <v>0</v>
      </c>
      <c r="G38" s="249">
        <v>0</v>
      </c>
      <c r="H38" s="249">
        <v>0</v>
      </c>
      <c r="I38" s="249">
        <v>1</v>
      </c>
      <c r="J38" s="249">
        <v>0</v>
      </c>
      <c r="K38" s="249">
        <v>0</v>
      </c>
      <c r="L38" s="249">
        <v>0</v>
      </c>
      <c r="M38" s="249">
        <v>2</v>
      </c>
      <c r="N38" s="249">
        <v>0</v>
      </c>
      <c r="O38" s="249">
        <v>0</v>
      </c>
      <c r="P38" s="249">
        <v>0</v>
      </c>
      <c r="Q38" s="249">
        <v>0</v>
      </c>
      <c r="R38" s="249">
        <v>0</v>
      </c>
      <c r="S38" s="249">
        <v>0</v>
      </c>
      <c r="T38" s="249">
        <v>0</v>
      </c>
      <c r="U38" s="249">
        <v>1</v>
      </c>
      <c r="V38" s="249">
        <v>0</v>
      </c>
      <c r="W38" s="249">
        <v>0</v>
      </c>
      <c r="X38" s="249">
        <v>0</v>
      </c>
      <c r="Y38" s="249">
        <v>0</v>
      </c>
      <c r="Z38" s="249">
        <v>0</v>
      </c>
      <c r="AA38" s="255">
        <v>2</v>
      </c>
      <c r="AB38" s="249">
        <v>0</v>
      </c>
    </row>
    <row r="39" spans="1:29" ht="20.149999999999999" customHeight="1" x14ac:dyDescent="0.35">
      <c r="A39" s="223">
        <v>5</v>
      </c>
      <c r="B39" s="224" t="s">
        <v>354</v>
      </c>
      <c r="C39" s="249">
        <v>1</v>
      </c>
      <c r="D39" s="249">
        <v>0</v>
      </c>
      <c r="E39" s="249">
        <v>0</v>
      </c>
      <c r="F39" s="249">
        <v>0</v>
      </c>
      <c r="G39" s="249">
        <v>1</v>
      </c>
      <c r="H39" s="249">
        <v>0</v>
      </c>
      <c r="I39" s="249">
        <v>1</v>
      </c>
      <c r="J39" s="249">
        <v>0</v>
      </c>
      <c r="K39" s="249">
        <v>0</v>
      </c>
      <c r="L39" s="249">
        <v>0</v>
      </c>
      <c r="M39" s="249">
        <v>1</v>
      </c>
      <c r="N39" s="249">
        <v>0</v>
      </c>
      <c r="O39" s="249">
        <v>0</v>
      </c>
      <c r="P39" s="249">
        <v>0</v>
      </c>
      <c r="Q39" s="249">
        <v>0</v>
      </c>
      <c r="R39" s="249">
        <v>0</v>
      </c>
      <c r="S39" s="249">
        <v>0</v>
      </c>
      <c r="T39" s="249">
        <v>0</v>
      </c>
      <c r="U39" s="249">
        <v>1</v>
      </c>
      <c r="V39" s="249">
        <v>0</v>
      </c>
      <c r="W39" s="249">
        <v>0</v>
      </c>
      <c r="X39" s="249">
        <v>0</v>
      </c>
      <c r="Y39" s="249">
        <v>0</v>
      </c>
      <c r="Z39" s="249">
        <v>0</v>
      </c>
      <c r="AA39" s="255">
        <v>2</v>
      </c>
      <c r="AB39" s="249">
        <v>0</v>
      </c>
    </row>
    <row r="40" spans="1:29" ht="20.149999999999999" customHeight="1" x14ac:dyDescent="0.35">
      <c r="A40" s="223">
        <v>6</v>
      </c>
      <c r="B40" s="224" t="s">
        <v>619</v>
      </c>
      <c r="C40" s="154">
        <v>3</v>
      </c>
      <c r="D40" s="154">
        <v>0</v>
      </c>
      <c r="E40" s="249">
        <v>0</v>
      </c>
      <c r="F40" s="154">
        <v>0</v>
      </c>
      <c r="G40" s="154">
        <v>1</v>
      </c>
      <c r="H40" s="154">
        <v>0</v>
      </c>
      <c r="I40" s="154">
        <v>1</v>
      </c>
      <c r="J40" s="249">
        <v>0</v>
      </c>
      <c r="K40" s="154">
        <v>0</v>
      </c>
      <c r="L40" s="154">
        <v>0</v>
      </c>
      <c r="M40" s="154">
        <v>1</v>
      </c>
      <c r="N40" s="154">
        <v>0</v>
      </c>
      <c r="O40" s="154">
        <v>1</v>
      </c>
      <c r="P40" s="154">
        <v>0</v>
      </c>
      <c r="Q40" s="154">
        <v>0</v>
      </c>
      <c r="R40" s="154">
        <v>0</v>
      </c>
      <c r="S40" s="154">
        <v>0</v>
      </c>
      <c r="T40" s="154">
        <v>0</v>
      </c>
      <c r="U40" s="154">
        <v>1</v>
      </c>
      <c r="V40" s="154">
        <v>0</v>
      </c>
      <c r="W40" s="154">
        <v>0</v>
      </c>
      <c r="X40" s="154">
        <v>0</v>
      </c>
      <c r="Y40" s="154">
        <v>0</v>
      </c>
      <c r="Z40" s="154">
        <v>0</v>
      </c>
      <c r="AA40" s="255">
        <v>3</v>
      </c>
      <c r="AB40" s="249">
        <v>0</v>
      </c>
    </row>
    <row r="41" spans="1:29" ht="20.149999999999999" customHeight="1" x14ac:dyDescent="0.35">
      <c r="A41" s="223"/>
      <c r="B41" s="254" t="s">
        <v>355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50"/>
      <c r="AB41" s="249"/>
    </row>
    <row r="42" spans="1:29" ht="20.149999999999999" customHeight="1" x14ac:dyDescent="0.35">
      <c r="A42" s="223">
        <v>1</v>
      </c>
      <c r="B42" s="224" t="s">
        <v>356</v>
      </c>
      <c r="C42" s="249">
        <v>2</v>
      </c>
      <c r="D42" s="249">
        <v>0</v>
      </c>
      <c r="E42" s="249">
        <v>0</v>
      </c>
      <c r="F42" s="249">
        <v>0</v>
      </c>
      <c r="G42" s="249">
        <v>0</v>
      </c>
      <c r="H42" s="249">
        <v>0</v>
      </c>
      <c r="I42" s="249">
        <v>1</v>
      </c>
      <c r="J42" s="249">
        <v>0</v>
      </c>
      <c r="K42" s="249">
        <v>0</v>
      </c>
      <c r="L42" s="249">
        <v>0</v>
      </c>
      <c r="M42" s="249">
        <v>1</v>
      </c>
      <c r="N42" s="249">
        <v>0</v>
      </c>
      <c r="O42" s="249">
        <v>0</v>
      </c>
      <c r="P42" s="249">
        <v>0</v>
      </c>
      <c r="Q42" s="249">
        <v>0</v>
      </c>
      <c r="R42" s="249">
        <v>0</v>
      </c>
      <c r="S42" s="249">
        <v>0</v>
      </c>
      <c r="T42" s="249">
        <v>0</v>
      </c>
      <c r="U42" s="249">
        <v>1</v>
      </c>
      <c r="V42" s="249">
        <v>0</v>
      </c>
      <c r="W42" s="249">
        <v>0</v>
      </c>
      <c r="X42" s="249">
        <v>0</v>
      </c>
      <c r="Y42" s="249">
        <v>0</v>
      </c>
      <c r="Z42" s="249">
        <v>0</v>
      </c>
      <c r="AA42" s="250">
        <v>1</v>
      </c>
      <c r="AB42" s="249">
        <v>0</v>
      </c>
    </row>
    <row r="43" spans="1:29" ht="20.149999999999999" customHeight="1" x14ac:dyDescent="0.35">
      <c r="A43" s="223"/>
      <c r="B43" s="248" t="s">
        <v>357</v>
      </c>
      <c r="C43" s="253">
        <f>SUM(C9:C42)</f>
        <v>54</v>
      </c>
      <c r="D43" s="253">
        <f t="shared" ref="D43:AB43" si="0">SUM(D9:D42)</f>
        <v>0</v>
      </c>
      <c r="E43" s="253">
        <f t="shared" si="0"/>
        <v>3</v>
      </c>
      <c r="F43" s="253">
        <f t="shared" si="0"/>
        <v>0</v>
      </c>
      <c r="G43" s="253">
        <f t="shared" si="0"/>
        <v>10</v>
      </c>
      <c r="H43" s="253">
        <f t="shared" si="0"/>
        <v>0</v>
      </c>
      <c r="I43" s="253">
        <f t="shared" si="0"/>
        <v>19</v>
      </c>
      <c r="J43" s="253">
        <f t="shared" si="0"/>
        <v>0</v>
      </c>
      <c r="K43" s="253">
        <f t="shared" si="0"/>
        <v>0</v>
      </c>
      <c r="L43" s="253">
        <f t="shared" si="0"/>
        <v>4</v>
      </c>
      <c r="M43" s="253">
        <f t="shared" si="0"/>
        <v>33</v>
      </c>
      <c r="N43" s="253">
        <f t="shared" si="0"/>
        <v>0</v>
      </c>
      <c r="O43" s="253">
        <f t="shared" si="0"/>
        <v>7</v>
      </c>
      <c r="P43" s="253">
        <f t="shared" si="0"/>
        <v>0</v>
      </c>
      <c r="Q43" s="253">
        <f t="shared" si="0"/>
        <v>2</v>
      </c>
      <c r="R43" s="253">
        <f t="shared" si="0"/>
        <v>0</v>
      </c>
      <c r="S43" s="253">
        <f t="shared" si="0"/>
        <v>0</v>
      </c>
      <c r="T43" s="253">
        <f t="shared" si="0"/>
        <v>1</v>
      </c>
      <c r="U43" s="253">
        <f t="shared" si="0"/>
        <v>13</v>
      </c>
      <c r="V43" s="253">
        <f t="shared" si="0"/>
        <v>0</v>
      </c>
      <c r="W43" s="253">
        <f t="shared" si="0"/>
        <v>0</v>
      </c>
      <c r="X43" s="253">
        <f t="shared" si="0"/>
        <v>1</v>
      </c>
      <c r="Y43" s="253">
        <f t="shared" si="0"/>
        <v>0</v>
      </c>
      <c r="Z43" s="253">
        <f t="shared" si="0"/>
        <v>1</v>
      </c>
      <c r="AA43" s="253">
        <f t="shared" si="0"/>
        <v>35</v>
      </c>
      <c r="AB43" s="253">
        <f t="shared" si="0"/>
        <v>0</v>
      </c>
      <c r="AC43" s="246">
        <f>SUM(C43:AB43)</f>
        <v>183</v>
      </c>
    </row>
    <row r="44" spans="1:29" ht="15.5" x14ac:dyDescent="0.35">
      <c r="A44" s="256"/>
      <c r="B44" s="371" t="s">
        <v>358</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row>
    <row r="47" spans="1:29" s="257" customFormat="1" ht="18.5" x14ac:dyDescent="0.35"/>
  </sheetData>
  <mergeCells count="23">
    <mergeCell ref="A1:AB1"/>
    <mergeCell ref="A2:AB2"/>
    <mergeCell ref="A3:A6"/>
    <mergeCell ref="B3:B6"/>
    <mergeCell ref="C3:D3"/>
    <mergeCell ref="E3:L3"/>
    <mergeCell ref="M3:Z4"/>
    <mergeCell ref="AA3:AB5"/>
    <mergeCell ref="C4:D4"/>
    <mergeCell ref="E4:L4"/>
    <mergeCell ref="C5:D5"/>
    <mergeCell ref="E5:F5"/>
    <mergeCell ref="G5:H5"/>
    <mergeCell ref="I5:J5"/>
    <mergeCell ref="K5:L5"/>
    <mergeCell ref="Y5:Z5"/>
    <mergeCell ref="B44:AB44"/>
    <mergeCell ref="M5:N5"/>
    <mergeCell ref="O5:P5"/>
    <mergeCell ref="Q5:R5"/>
    <mergeCell ref="S5:T5"/>
    <mergeCell ref="U5:V5"/>
    <mergeCell ref="W5:X5"/>
  </mergeCells>
  <pageMargins left="0.45" right="0.45" top="0.5" bottom="0.5" header="0.05" footer="0.05"/>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17"/>
  <sheetViews>
    <sheetView workbookViewId="0">
      <selection activeCell="C8" sqref="C8"/>
    </sheetView>
  </sheetViews>
  <sheetFormatPr defaultRowHeight="14.5" x14ac:dyDescent="0.35"/>
  <cols>
    <col min="1" max="1" width="26.54296875" customWidth="1"/>
    <col min="2" max="2" width="14.90625" customWidth="1"/>
    <col min="3" max="4" width="13.36328125" customWidth="1"/>
    <col min="5" max="6" width="11.54296875" customWidth="1"/>
    <col min="7" max="7" width="10.54296875" customWidth="1"/>
    <col min="8" max="8" width="11" customWidth="1"/>
    <col min="10" max="10" width="11.90625" customWidth="1"/>
    <col min="11" max="11" width="12.54296875" customWidth="1"/>
  </cols>
  <sheetData>
    <row r="1" spans="1:14" ht="15.5" x14ac:dyDescent="0.35">
      <c r="A1" s="30"/>
      <c r="B1" s="30"/>
      <c r="C1" s="30"/>
      <c r="D1" s="30"/>
      <c r="E1" s="30"/>
      <c r="F1" s="30"/>
      <c r="G1" s="30"/>
      <c r="H1" s="30"/>
      <c r="I1" s="30"/>
      <c r="J1" s="30"/>
      <c r="K1" s="30"/>
      <c r="L1" s="30"/>
      <c r="M1" s="30"/>
      <c r="N1" s="30"/>
    </row>
    <row r="2" spans="1:14" ht="15" x14ac:dyDescent="0.35">
      <c r="A2" s="365" t="s">
        <v>316</v>
      </c>
      <c r="B2" s="365"/>
      <c r="C2" s="365"/>
      <c r="D2" s="365"/>
      <c r="E2" s="365"/>
      <c r="F2" s="365"/>
      <c r="G2" s="365"/>
      <c r="H2" s="365"/>
      <c r="I2" s="365"/>
      <c r="J2" s="365"/>
      <c r="K2" s="365"/>
      <c r="L2" s="365"/>
      <c r="M2" s="365"/>
      <c r="N2" s="365"/>
    </row>
    <row r="3" spans="1:14" ht="15" x14ac:dyDescent="0.35">
      <c r="A3" s="364" t="s">
        <v>1061</v>
      </c>
      <c r="B3" s="364"/>
      <c r="C3" s="364"/>
      <c r="D3" s="364"/>
      <c r="E3" s="364"/>
      <c r="F3" s="364"/>
      <c r="G3" s="364"/>
      <c r="H3" s="364"/>
      <c r="I3" s="364"/>
      <c r="J3" s="364"/>
      <c r="K3" s="364"/>
      <c r="L3" s="364"/>
      <c r="M3" s="364"/>
      <c r="N3" s="364"/>
    </row>
    <row r="4" spans="1:14" ht="15" x14ac:dyDescent="0.35">
      <c r="A4" s="392" t="s">
        <v>317</v>
      </c>
      <c r="B4" s="392"/>
      <c r="C4" s="392"/>
      <c r="D4" s="392"/>
      <c r="E4" s="392"/>
      <c r="F4" s="392"/>
      <c r="G4" s="392"/>
      <c r="H4" s="392"/>
      <c r="I4" s="392"/>
      <c r="J4" s="392"/>
      <c r="K4" s="392"/>
      <c r="L4" s="392"/>
      <c r="M4" s="392"/>
      <c r="N4" s="392"/>
    </row>
    <row r="5" spans="1:14" ht="15.5" x14ac:dyDescent="0.35">
      <c r="A5" s="31"/>
      <c r="B5" s="31"/>
      <c r="C5" s="31"/>
      <c r="D5" s="31"/>
      <c r="E5" s="31"/>
      <c r="F5" s="31"/>
      <c r="G5" s="31"/>
      <c r="H5" s="31"/>
      <c r="I5" s="31"/>
      <c r="J5" s="31"/>
      <c r="K5" s="30"/>
      <c r="L5" s="30"/>
      <c r="M5" s="30"/>
      <c r="N5" s="30"/>
    </row>
    <row r="6" spans="1:14" ht="93" x14ac:dyDescent="0.35">
      <c r="A6" s="21" t="s">
        <v>318</v>
      </c>
      <c r="B6" s="21" t="s">
        <v>319</v>
      </c>
      <c r="C6" s="21" t="s">
        <v>320</v>
      </c>
      <c r="D6" s="21" t="s">
        <v>1085</v>
      </c>
      <c r="E6" s="21" t="s">
        <v>321</v>
      </c>
      <c r="F6" s="21" t="s">
        <v>322</v>
      </c>
      <c r="G6" s="21" t="s">
        <v>323</v>
      </c>
      <c r="H6" s="21" t="s">
        <v>324</v>
      </c>
      <c r="I6" s="21" t="s">
        <v>325</v>
      </c>
      <c r="J6" s="21" t="s">
        <v>326</v>
      </c>
      <c r="K6" s="21" t="s">
        <v>327</v>
      </c>
      <c r="L6" s="21" t="s">
        <v>328</v>
      </c>
      <c r="M6" s="21" t="s">
        <v>329</v>
      </c>
      <c r="N6" s="21" t="s">
        <v>330</v>
      </c>
    </row>
    <row r="7" spans="1:14" ht="15.5" x14ac:dyDescent="0.35">
      <c r="A7" s="32">
        <v>1</v>
      </c>
      <c r="B7" s="32">
        <v>2</v>
      </c>
      <c r="C7" s="32">
        <v>3</v>
      </c>
      <c r="D7" s="32">
        <v>4</v>
      </c>
      <c r="E7" s="32">
        <v>5</v>
      </c>
      <c r="F7" s="32">
        <v>6</v>
      </c>
      <c r="G7" s="32">
        <v>7</v>
      </c>
      <c r="H7" s="32">
        <v>8</v>
      </c>
      <c r="I7" s="32">
        <v>9</v>
      </c>
      <c r="J7" s="32">
        <v>10</v>
      </c>
      <c r="K7" s="32">
        <v>11</v>
      </c>
      <c r="L7" s="32">
        <v>12</v>
      </c>
      <c r="M7" s="32">
        <v>13</v>
      </c>
      <c r="N7" s="32">
        <v>14</v>
      </c>
    </row>
    <row r="8" spans="1:14" ht="24" customHeight="1" x14ac:dyDescent="0.35">
      <c r="A8" s="18" t="s">
        <v>1062</v>
      </c>
      <c r="B8" s="13" t="s">
        <v>1086</v>
      </c>
      <c r="C8" s="13">
        <v>4</v>
      </c>
      <c r="D8" s="209">
        <v>10</v>
      </c>
      <c r="E8" s="13">
        <v>35</v>
      </c>
      <c r="F8" s="13">
        <v>15</v>
      </c>
      <c r="G8" s="17" t="s">
        <v>622</v>
      </c>
      <c r="H8" s="13">
        <v>1</v>
      </c>
      <c r="I8" s="17" t="s">
        <v>331</v>
      </c>
      <c r="J8" s="33" t="s">
        <v>624</v>
      </c>
      <c r="K8" s="210">
        <v>7</v>
      </c>
      <c r="L8" s="17" t="s">
        <v>331</v>
      </c>
      <c r="M8" s="17">
        <v>1</v>
      </c>
      <c r="N8" s="13">
        <v>19</v>
      </c>
    </row>
    <row r="9" spans="1:14" ht="34.5" customHeight="1" x14ac:dyDescent="0.35">
      <c r="A9" s="18" t="s">
        <v>1063</v>
      </c>
      <c r="B9" s="13">
        <v>10</v>
      </c>
      <c r="C9" s="13" t="s">
        <v>1087</v>
      </c>
      <c r="D9" s="209">
        <v>0</v>
      </c>
      <c r="E9" s="13" t="s">
        <v>1088</v>
      </c>
      <c r="F9" s="34" t="s">
        <v>1099</v>
      </c>
      <c r="G9" s="17">
        <v>0</v>
      </c>
      <c r="H9" s="17" t="s">
        <v>623</v>
      </c>
      <c r="I9" s="13">
        <v>0</v>
      </c>
      <c r="J9" s="17" t="s">
        <v>333</v>
      </c>
      <c r="K9" s="33" t="s">
        <v>1090</v>
      </c>
      <c r="L9" s="13">
        <v>0</v>
      </c>
      <c r="M9" s="13">
        <v>0</v>
      </c>
      <c r="N9" s="13" t="s">
        <v>1100</v>
      </c>
    </row>
    <row r="10" spans="1:14" ht="15" x14ac:dyDescent="0.35">
      <c r="A10" s="35" t="s">
        <v>334</v>
      </c>
      <c r="B10" s="218" t="s">
        <v>1110</v>
      </c>
      <c r="C10" s="22">
        <v>4</v>
      </c>
      <c r="D10" s="207">
        <v>10</v>
      </c>
      <c r="E10" s="22">
        <v>35</v>
      </c>
      <c r="F10" s="22">
        <v>33</v>
      </c>
      <c r="G10" s="36">
        <v>2</v>
      </c>
      <c r="H10" s="36">
        <v>4</v>
      </c>
      <c r="I10" s="208" t="s">
        <v>1089</v>
      </c>
      <c r="J10" s="36">
        <v>7</v>
      </c>
      <c r="K10" s="22">
        <v>13</v>
      </c>
      <c r="L10" s="36" t="s">
        <v>331</v>
      </c>
      <c r="M10" s="36">
        <v>1</v>
      </c>
      <c r="N10" s="22">
        <v>35</v>
      </c>
    </row>
    <row r="11" spans="1:14" ht="15.5" x14ac:dyDescent="0.35">
      <c r="A11" s="30"/>
      <c r="B11" s="30"/>
      <c r="C11" s="30"/>
      <c r="D11" s="30"/>
      <c r="E11" s="30"/>
      <c r="F11" s="30"/>
      <c r="G11" s="30"/>
      <c r="H11" s="30"/>
      <c r="I11" s="30"/>
      <c r="J11" s="30"/>
      <c r="K11" s="30"/>
      <c r="L11" s="30"/>
      <c r="M11" s="30"/>
      <c r="N11" s="30"/>
    </row>
    <row r="12" spans="1:14" ht="15.5" x14ac:dyDescent="0.35">
      <c r="A12" s="63" t="s">
        <v>1107</v>
      </c>
      <c r="B12" s="343"/>
      <c r="C12" s="343"/>
      <c r="D12" s="343"/>
      <c r="E12" s="343"/>
      <c r="F12" s="343"/>
      <c r="G12" s="343"/>
      <c r="H12" s="343"/>
      <c r="I12" s="343"/>
      <c r="J12" s="343"/>
      <c r="K12" s="30"/>
      <c r="L12" s="30"/>
      <c r="M12" s="30"/>
      <c r="N12" s="30"/>
    </row>
    <row r="13" spans="1:14" ht="15.65" customHeight="1" x14ac:dyDescent="0.35">
      <c r="A13" s="343" t="s">
        <v>1103</v>
      </c>
      <c r="B13" s="343"/>
      <c r="C13" s="343"/>
      <c r="D13" s="343"/>
      <c r="E13" s="216"/>
      <c r="F13" s="216"/>
      <c r="G13" s="216"/>
      <c r="H13" s="216"/>
      <c r="I13" s="216"/>
      <c r="J13" s="216"/>
      <c r="K13" s="216"/>
      <c r="L13" s="216"/>
      <c r="M13" s="216"/>
    </row>
    <row r="14" spans="1:14" ht="15.65" customHeight="1" x14ac:dyDescent="0.35">
      <c r="A14" s="343" t="s">
        <v>1104</v>
      </c>
      <c r="B14" s="343"/>
      <c r="C14" s="343"/>
      <c r="D14" s="343"/>
      <c r="E14" s="216"/>
      <c r="F14" s="216"/>
      <c r="G14" s="216"/>
      <c r="H14" s="216"/>
      <c r="I14" s="216"/>
      <c r="J14" s="216"/>
      <c r="K14" s="216"/>
      <c r="L14" s="216"/>
      <c r="M14" s="216"/>
    </row>
    <row r="15" spans="1:14" ht="15.65" customHeight="1" x14ac:dyDescent="0.35">
      <c r="A15" s="216" t="s">
        <v>1105</v>
      </c>
      <c r="B15" s="216"/>
      <c r="C15" s="216"/>
      <c r="D15" s="216"/>
      <c r="E15" s="216"/>
      <c r="F15" s="216"/>
      <c r="G15" s="216"/>
      <c r="H15" s="216"/>
      <c r="I15" s="216"/>
      <c r="J15" s="216"/>
      <c r="K15" s="216"/>
      <c r="L15" s="216"/>
      <c r="M15" s="216"/>
    </row>
    <row r="16" spans="1:14" ht="15.65" customHeight="1" x14ac:dyDescent="0.35">
      <c r="A16" s="216" t="s">
        <v>1106</v>
      </c>
      <c r="B16" s="216"/>
      <c r="C16" s="216"/>
      <c r="D16" s="216"/>
      <c r="E16" s="216"/>
      <c r="F16" s="216"/>
      <c r="G16" s="216"/>
      <c r="H16" s="216"/>
      <c r="I16" s="216"/>
      <c r="J16" s="216"/>
      <c r="K16" s="216"/>
      <c r="L16" s="216"/>
      <c r="M16" s="216"/>
    </row>
    <row r="17" spans="1:14" ht="31.5" customHeight="1" x14ac:dyDescent="0.35">
      <c r="A17" s="343" t="s">
        <v>1111</v>
      </c>
      <c r="B17" s="343"/>
      <c r="C17" s="343"/>
      <c r="D17" s="30"/>
      <c r="E17" s="30"/>
      <c r="F17" s="30"/>
      <c r="G17" s="30"/>
      <c r="H17" s="37"/>
      <c r="I17" s="37"/>
      <c r="J17" s="37"/>
      <c r="K17" s="37"/>
      <c r="L17" s="37"/>
      <c r="M17" s="37"/>
      <c r="N17" s="37"/>
    </row>
  </sheetData>
  <mergeCells count="7">
    <mergeCell ref="A14:D14"/>
    <mergeCell ref="A17:C17"/>
    <mergeCell ref="A2:N2"/>
    <mergeCell ref="A3:N3"/>
    <mergeCell ref="A4:N4"/>
    <mergeCell ref="B12:J12"/>
    <mergeCell ref="A13:D13"/>
  </mergeCells>
  <hyperlinks>
    <hyperlink ref="J8" r:id="rId1" display="5@" xr:uid="{00000000-0004-0000-0700-000000000000}"/>
  </hyperlinks>
  <pageMargins left="0.45" right="0.45" top="0.75" bottom="0.75" header="0.3" footer="0.3"/>
  <pageSetup scale="74" orientation="landscape"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29"/>
  <sheetViews>
    <sheetView view="pageBreakPreview" topLeftCell="A16" zoomScaleSheetLayoutView="100" workbookViewId="0">
      <pane xSplit="1" topLeftCell="B1" activePane="topRight" state="frozen"/>
      <selection activeCell="A10" sqref="A10"/>
      <selection pane="topRight" activeCell="L19" sqref="L19"/>
    </sheetView>
  </sheetViews>
  <sheetFormatPr defaultColWidth="9.08984375" defaultRowHeight="15.5" x14ac:dyDescent="0.35"/>
  <cols>
    <col min="1" max="1" width="5.90625" style="148" customWidth="1"/>
    <col min="2" max="2" width="31.54296875" style="91" customWidth="1"/>
    <col min="3" max="3" width="8.453125" style="91" customWidth="1"/>
    <col min="4" max="5" width="9.08984375" style="91"/>
    <col min="6" max="6" width="12.08984375" style="91" customWidth="1"/>
    <col min="7" max="7" width="13.08984375" style="91" customWidth="1"/>
    <col min="8" max="8" width="13.54296875" style="91" customWidth="1"/>
    <col min="9" max="10" width="9.54296875" style="91" customWidth="1"/>
    <col min="11" max="11" width="14" style="91" customWidth="1"/>
    <col min="12" max="12" width="12.08984375" style="91" customWidth="1"/>
    <col min="13" max="13" width="13.6328125" style="91" customWidth="1"/>
    <col min="14" max="14" width="12.54296875" style="91" customWidth="1"/>
    <col min="15" max="15" width="7.54296875" style="91" customWidth="1"/>
    <col min="16" max="16" width="10" style="91" customWidth="1"/>
    <col min="17" max="17" width="12.6328125" style="91" customWidth="1"/>
    <col min="18" max="18" width="21.6328125" style="91" customWidth="1"/>
    <col min="19" max="16384" width="9.08984375" style="91"/>
  </cols>
  <sheetData>
    <row r="1" spans="1:18" x14ac:dyDescent="0.35">
      <c r="F1" s="92"/>
      <c r="G1" s="92"/>
      <c r="H1" s="92"/>
      <c r="K1" s="92"/>
      <c r="L1" s="92" t="s">
        <v>36</v>
      </c>
      <c r="M1" s="92"/>
      <c r="Q1" s="92"/>
    </row>
    <row r="2" spans="1:18" s="115" customFormat="1" x14ac:dyDescent="0.35">
      <c r="A2" s="311"/>
      <c r="B2" s="291" t="s">
        <v>30</v>
      </c>
      <c r="C2" s="395" t="s">
        <v>37</v>
      </c>
      <c r="D2" s="395"/>
      <c r="E2" s="395"/>
      <c r="F2" s="314"/>
      <c r="G2" s="126" t="s">
        <v>31</v>
      </c>
      <c r="H2" s="315">
        <v>10</v>
      </c>
      <c r="I2" s="292"/>
      <c r="J2" s="291" t="s">
        <v>32</v>
      </c>
      <c r="K2" s="68"/>
      <c r="L2" s="68" t="s">
        <v>38</v>
      </c>
      <c r="M2" s="316"/>
      <c r="Q2" s="317"/>
    </row>
    <row r="3" spans="1:18" s="115" customFormat="1" x14ac:dyDescent="0.35">
      <c r="A3" s="311"/>
      <c r="F3" s="317"/>
      <c r="G3" s="317"/>
      <c r="H3" s="317"/>
      <c r="K3" s="317"/>
      <c r="L3" s="317"/>
      <c r="M3" s="317"/>
      <c r="Q3" s="317"/>
    </row>
    <row r="4" spans="1:18" s="318" customFormat="1" ht="48" customHeight="1" x14ac:dyDescent="0.35">
      <c r="A4" s="396" t="s">
        <v>33</v>
      </c>
      <c r="B4" s="393" t="s">
        <v>0</v>
      </c>
      <c r="C4" s="393" t="s">
        <v>23</v>
      </c>
      <c r="D4" s="393" t="s">
        <v>24</v>
      </c>
      <c r="E4" s="393" t="s">
        <v>5</v>
      </c>
      <c r="F4" s="393" t="s">
        <v>6</v>
      </c>
      <c r="G4" s="393" t="s">
        <v>7</v>
      </c>
      <c r="H4" s="393" t="s">
        <v>8</v>
      </c>
      <c r="I4" s="393" t="s">
        <v>18</v>
      </c>
      <c r="J4" s="393" t="s">
        <v>1</v>
      </c>
      <c r="K4" s="393" t="s">
        <v>9</v>
      </c>
      <c r="L4" s="393" t="s">
        <v>2</v>
      </c>
      <c r="M4" s="393" t="s">
        <v>22</v>
      </c>
      <c r="N4" s="393" t="s">
        <v>10</v>
      </c>
      <c r="O4" s="398" t="s">
        <v>20</v>
      </c>
      <c r="P4" s="398"/>
      <c r="Q4" s="285"/>
      <c r="R4" s="393" t="s">
        <v>4</v>
      </c>
    </row>
    <row r="5" spans="1:18" s="318" customFormat="1" ht="24" customHeight="1" x14ac:dyDescent="0.35">
      <c r="A5" s="397"/>
      <c r="B5" s="394"/>
      <c r="C5" s="394"/>
      <c r="D5" s="394"/>
      <c r="E5" s="394"/>
      <c r="F5" s="394"/>
      <c r="G5" s="394"/>
      <c r="H5" s="394"/>
      <c r="I5" s="394"/>
      <c r="J5" s="394"/>
      <c r="K5" s="394"/>
      <c r="L5" s="394"/>
      <c r="M5" s="394"/>
      <c r="N5" s="394"/>
      <c r="O5" s="285" t="s">
        <v>19</v>
      </c>
      <c r="P5" s="285" t="s">
        <v>20</v>
      </c>
      <c r="Q5" s="285" t="s">
        <v>21</v>
      </c>
      <c r="R5" s="394"/>
    </row>
    <row r="6" spans="1:18" s="319" customFormat="1" x14ac:dyDescent="0.35">
      <c r="A6" s="289">
        <v>1</v>
      </c>
      <c r="B6" s="286">
        <v>2</v>
      </c>
      <c r="C6" s="286">
        <v>3</v>
      </c>
      <c r="D6" s="286">
        <v>4</v>
      </c>
      <c r="E6" s="286">
        <v>5</v>
      </c>
      <c r="F6" s="286">
        <v>6</v>
      </c>
      <c r="G6" s="286">
        <v>7</v>
      </c>
      <c r="H6" s="286">
        <v>8</v>
      </c>
      <c r="I6" s="286">
        <v>9</v>
      </c>
      <c r="J6" s="286">
        <v>10</v>
      </c>
      <c r="K6" s="286">
        <v>11</v>
      </c>
      <c r="L6" s="286">
        <v>12</v>
      </c>
      <c r="M6" s="286">
        <v>13</v>
      </c>
      <c r="N6" s="286">
        <v>14</v>
      </c>
      <c r="O6" s="286">
        <v>15</v>
      </c>
      <c r="P6" s="286">
        <v>16</v>
      </c>
      <c r="Q6" s="286">
        <v>17</v>
      </c>
      <c r="R6" s="286">
        <v>18</v>
      </c>
    </row>
    <row r="7" spans="1:18" s="313" customFormat="1" ht="24.9" customHeight="1" x14ac:dyDescent="0.35">
      <c r="A7" s="80"/>
      <c r="B7" s="1"/>
      <c r="C7" s="395" t="s">
        <v>17</v>
      </c>
      <c r="D7" s="395"/>
      <c r="E7" s="395"/>
      <c r="F7" s="292" t="s">
        <v>3</v>
      </c>
      <c r="G7" s="292" t="s">
        <v>3</v>
      </c>
      <c r="H7" s="292" t="s">
        <v>3</v>
      </c>
      <c r="I7" s="292"/>
      <c r="J7" s="292"/>
      <c r="K7" s="292" t="s">
        <v>3</v>
      </c>
      <c r="L7" s="292" t="s">
        <v>3</v>
      </c>
      <c r="M7" s="292" t="s">
        <v>3</v>
      </c>
      <c r="N7" s="292" t="s">
        <v>17</v>
      </c>
      <c r="O7" s="292"/>
      <c r="P7" s="292"/>
      <c r="Q7" s="287" t="s">
        <v>3</v>
      </c>
      <c r="R7" s="292"/>
    </row>
    <row r="8" spans="1:18" s="115" customFormat="1" ht="33.75" customHeight="1" x14ac:dyDescent="0.35">
      <c r="A8" s="287">
        <v>1</v>
      </c>
      <c r="B8" s="1" t="s">
        <v>39</v>
      </c>
      <c r="C8" s="303" t="s">
        <v>26</v>
      </c>
      <c r="D8" s="286" t="s">
        <v>34</v>
      </c>
      <c r="E8" s="286" t="s">
        <v>776</v>
      </c>
      <c r="F8" s="304" t="s">
        <v>774</v>
      </c>
      <c r="G8" s="304" t="s">
        <v>943</v>
      </c>
      <c r="H8" s="304" t="s">
        <v>943</v>
      </c>
      <c r="I8" s="312" t="s">
        <v>51</v>
      </c>
      <c r="J8" s="312" t="s">
        <v>51</v>
      </c>
      <c r="K8" s="304" t="s">
        <v>88</v>
      </c>
      <c r="L8" s="304" t="s">
        <v>389</v>
      </c>
      <c r="M8" s="304" t="s">
        <v>961</v>
      </c>
      <c r="N8" s="1" t="s">
        <v>1165</v>
      </c>
      <c r="O8" s="286">
        <v>12</v>
      </c>
      <c r="P8" s="1">
        <v>117400</v>
      </c>
      <c r="Q8" s="305" t="s">
        <v>627</v>
      </c>
      <c r="R8" s="306"/>
    </row>
    <row r="9" spans="1:18" s="115" customFormat="1" ht="24.9" customHeight="1" x14ac:dyDescent="0.35">
      <c r="A9" s="287">
        <v>2</v>
      </c>
      <c r="B9" s="1" t="s">
        <v>41</v>
      </c>
      <c r="C9" s="1" t="s">
        <v>27</v>
      </c>
      <c r="D9" s="286"/>
      <c r="E9" s="286" t="s">
        <v>11</v>
      </c>
      <c r="F9" s="304" t="s">
        <v>775</v>
      </c>
      <c r="G9" s="304" t="s">
        <v>777</v>
      </c>
      <c r="H9" s="304" t="s">
        <v>777</v>
      </c>
      <c r="I9" s="312" t="s">
        <v>51</v>
      </c>
      <c r="J9" s="312" t="s">
        <v>51</v>
      </c>
      <c r="K9" s="304" t="s">
        <v>56</v>
      </c>
      <c r="L9" s="304" t="s">
        <v>59</v>
      </c>
      <c r="M9" s="304" t="s">
        <v>66</v>
      </c>
      <c r="N9" s="1" t="s">
        <v>40</v>
      </c>
      <c r="O9" s="286">
        <v>11</v>
      </c>
      <c r="P9" s="1">
        <v>105600</v>
      </c>
      <c r="Q9" s="193" t="s">
        <v>627</v>
      </c>
      <c r="R9" s="307"/>
    </row>
    <row r="10" spans="1:18" s="115" customFormat="1" ht="24.9" customHeight="1" x14ac:dyDescent="0.35">
      <c r="A10" s="287">
        <v>3</v>
      </c>
      <c r="B10" s="1" t="s">
        <v>42</v>
      </c>
      <c r="C10" s="1" t="s">
        <v>26</v>
      </c>
      <c r="D10" s="286"/>
      <c r="E10" s="286" t="s">
        <v>776</v>
      </c>
      <c r="F10" s="304" t="s">
        <v>929</v>
      </c>
      <c r="G10" s="304" t="s">
        <v>944</v>
      </c>
      <c r="H10" s="304" t="s">
        <v>944</v>
      </c>
      <c r="I10" s="312" t="s">
        <v>51</v>
      </c>
      <c r="J10" s="312" t="s">
        <v>51</v>
      </c>
      <c r="K10" s="304" t="s">
        <v>55</v>
      </c>
      <c r="L10" s="304" t="s">
        <v>821</v>
      </c>
      <c r="M10" s="304" t="s">
        <v>67</v>
      </c>
      <c r="N10" s="1" t="s">
        <v>40</v>
      </c>
      <c r="O10" s="286">
        <v>10</v>
      </c>
      <c r="P10" s="1">
        <v>104400</v>
      </c>
      <c r="Q10" s="193" t="s">
        <v>627</v>
      </c>
      <c r="R10" s="306"/>
    </row>
    <row r="11" spans="1:18" s="115" customFormat="1" ht="24.9" customHeight="1" x14ac:dyDescent="0.35">
      <c r="A11" s="287">
        <v>4</v>
      </c>
      <c r="B11" s="1" t="s">
        <v>43</v>
      </c>
      <c r="C11" s="1" t="s">
        <v>27</v>
      </c>
      <c r="D11" s="286"/>
      <c r="E11" s="286" t="s">
        <v>776</v>
      </c>
      <c r="F11" s="304" t="s">
        <v>930</v>
      </c>
      <c r="G11" s="304" t="s">
        <v>945</v>
      </c>
      <c r="H11" s="304" t="s">
        <v>945</v>
      </c>
      <c r="I11" s="312" t="s">
        <v>51</v>
      </c>
      <c r="J11" s="312" t="s">
        <v>51</v>
      </c>
      <c r="K11" s="304" t="s">
        <v>56</v>
      </c>
      <c r="L11" s="304" t="s">
        <v>60</v>
      </c>
      <c r="M11" s="304" t="s">
        <v>67</v>
      </c>
      <c r="N11" s="1" t="s">
        <v>40</v>
      </c>
      <c r="O11" s="286">
        <v>11</v>
      </c>
      <c r="P11" s="1">
        <v>101400</v>
      </c>
      <c r="Q11" s="193" t="s">
        <v>627</v>
      </c>
      <c r="R11" s="306"/>
    </row>
    <row r="12" spans="1:18" s="115" customFormat="1" ht="30" customHeight="1" x14ac:dyDescent="0.35">
      <c r="A12" s="287">
        <v>5</v>
      </c>
      <c r="B12" s="1" t="s">
        <v>44</v>
      </c>
      <c r="C12" s="1" t="s">
        <v>28</v>
      </c>
      <c r="D12" s="286"/>
      <c r="E12" s="286" t="s">
        <v>776</v>
      </c>
      <c r="F12" s="304" t="s">
        <v>931</v>
      </c>
      <c r="G12" s="304" t="s">
        <v>946</v>
      </c>
      <c r="H12" s="304" t="s">
        <v>946</v>
      </c>
      <c r="I12" s="312" t="s">
        <v>52</v>
      </c>
      <c r="J12" s="312" t="s">
        <v>52</v>
      </c>
      <c r="K12" s="304" t="s">
        <v>861</v>
      </c>
      <c r="L12" s="304" t="s">
        <v>959</v>
      </c>
      <c r="M12" s="304" t="s">
        <v>68</v>
      </c>
      <c r="N12" s="1" t="s">
        <v>40</v>
      </c>
      <c r="O12" s="286">
        <v>10</v>
      </c>
      <c r="P12" s="1">
        <v>98400</v>
      </c>
      <c r="Q12" s="193" t="s">
        <v>627</v>
      </c>
      <c r="R12" s="306"/>
    </row>
    <row r="13" spans="1:18" s="115" customFormat="1" ht="24.9" customHeight="1" x14ac:dyDescent="0.35">
      <c r="A13" s="287">
        <v>6</v>
      </c>
      <c r="B13" s="1" t="s">
        <v>45</v>
      </c>
      <c r="C13" s="1" t="s">
        <v>28</v>
      </c>
      <c r="D13" s="286"/>
      <c r="E13" s="286" t="s">
        <v>776</v>
      </c>
      <c r="F13" s="304" t="s">
        <v>932</v>
      </c>
      <c r="G13" s="304" t="s">
        <v>947</v>
      </c>
      <c r="H13" s="304" t="s">
        <v>947</v>
      </c>
      <c r="I13" s="312" t="s">
        <v>51</v>
      </c>
      <c r="J13" s="312" t="s">
        <v>51</v>
      </c>
      <c r="K13" s="304" t="s">
        <v>56</v>
      </c>
      <c r="L13" s="304" t="s">
        <v>61</v>
      </c>
      <c r="M13" s="304" t="s">
        <v>962</v>
      </c>
      <c r="N13" s="1" t="s">
        <v>40</v>
      </c>
      <c r="O13" s="286">
        <v>10</v>
      </c>
      <c r="P13" s="308">
        <v>98400</v>
      </c>
      <c r="Q13" s="193" t="s">
        <v>627</v>
      </c>
      <c r="R13" s="306"/>
    </row>
    <row r="14" spans="1:18" s="115" customFormat="1" ht="24.9" customHeight="1" x14ac:dyDescent="0.35">
      <c r="A14" s="287">
        <v>7</v>
      </c>
      <c r="B14" s="1" t="s">
        <v>1112</v>
      </c>
      <c r="C14" s="1" t="s">
        <v>27</v>
      </c>
      <c r="D14" s="286"/>
      <c r="E14" s="286" t="s">
        <v>776</v>
      </c>
      <c r="F14" s="304" t="s">
        <v>933</v>
      </c>
      <c r="G14" s="304" t="s">
        <v>948</v>
      </c>
      <c r="H14" s="304" t="s">
        <v>948</v>
      </c>
      <c r="I14" s="312" t="s">
        <v>51</v>
      </c>
      <c r="J14" s="312" t="s">
        <v>51</v>
      </c>
      <c r="K14" s="304" t="s">
        <v>56</v>
      </c>
      <c r="L14" s="304" t="s">
        <v>62</v>
      </c>
      <c r="M14" s="304" t="s">
        <v>963</v>
      </c>
      <c r="N14" s="1" t="s">
        <v>40</v>
      </c>
      <c r="O14" s="286">
        <v>10</v>
      </c>
      <c r="P14" s="1">
        <v>95500</v>
      </c>
      <c r="Q14" s="193" t="s">
        <v>627</v>
      </c>
      <c r="R14" s="306"/>
    </row>
    <row r="15" spans="1:18" s="115" customFormat="1" ht="30.75" customHeight="1" x14ac:dyDescent="0.35">
      <c r="A15" s="287">
        <v>8</v>
      </c>
      <c r="B15" s="1" t="s">
        <v>49</v>
      </c>
      <c r="C15" s="1" t="s">
        <v>25</v>
      </c>
      <c r="D15" s="286"/>
      <c r="E15" s="286" t="s">
        <v>776</v>
      </c>
      <c r="F15" s="304" t="s">
        <v>934</v>
      </c>
      <c r="G15" s="304" t="s">
        <v>949</v>
      </c>
      <c r="H15" s="304" t="s">
        <v>949</v>
      </c>
      <c r="I15" s="84" t="s">
        <v>53</v>
      </c>
      <c r="J15" s="84" t="s">
        <v>53</v>
      </c>
      <c r="K15" s="304" t="s">
        <v>88</v>
      </c>
      <c r="L15" s="304" t="s">
        <v>62</v>
      </c>
      <c r="M15" s="304" t="s">
        <v>69</v>
      </c>
      <c r="N15" s="1"/>
      <c r="O15" s="286">
        <v>10</v>
      </c>
      <c r="P15" s="1">
        <v>92700</v>
      </c>
      <c r="Q15" s="193" t="s">
        <v>627</v>
      </c>
      <c r="R15" s="306"/>
    </row>
    <row r="16" spans="1:18" s="115" customFormat="1" ht="24.9" customHeight="1" x14ac:dyDescent="0.35">
      <c r="A16" s="287">
        <v>9</v>
      </c>
      <c r="B16" s="1" t="s">
        <v>50</v>
      </c>
      <c r="C16" s="1" t="s">
        <v>27</v>
      </c>
      <c r="D16" s="286"/>
      <c r="E16" s="286" t="s">
        <v>776</v>
      </c>
      <c r="F16" s="304" t="s">
        <v>935</v>
      </c>
      <c r="G16" s="304" t="s">
        <v>950</v>
      </c>
      <c r="H16" s="304" t="s">
        <v>950</v>
      </c>
      <c r="I16" s="84" t="s">
        <v>51</v>
      </c>
      <c r="J16" s="84" t="s">
        <v>51</v>
      </c>
      <c r="K16" s="304" t="s">
        <v>56</v>
      </c>
      <c r="L16" s="304" t="s">
        <v>62</v>
      </c>
      <c r="M16" s="304" t="s">
        <v>69</v>
      </c>
      <c r="N16" s="1" t="s">
        <v>14</v>
      </c>
      <c r="O16" s="286">
        <v>10</v>
      </c>
      <c r="P16" s="1">
        <v>92700</v>
      </c>
      <c r="Q16" s="193" t="s">
        <v>627</v>
      </c>
      <c r="R16" s="306"/>
    </row>
    <row r="17" spans="1:18" s="115" customFormat="1" ht="24.9" customHeight="1" x14ac:dyDescent="0.35">
      <c r="A17" s="287">
        <v>10</v>
      </c>
      <c r="B17" s="1" t="s">
        <v>1163</v>
      </c>
      <c r="C17" s="1" t="s">
        <v>27</v>
      </c>
      <c r="D17" s="286" t="s">
        <v>34</v>
      </c>
      <c r="E17" s="286" t="s">
        <v>13</v>
      </c>
      <c r="F17" s="304" t="s">
        <v>936</v>
      </c>
      <c r="G17" s="304" t="s">
        <v>951</v>
      </c>
      <c r="H17" s="304" t="s">
        <v>1113</v>
      </c>
      <c r="I17" s="84" t="s">
        <v>51</v>
      </c>
      <c r="J17" s="84" t="s">
        <v>51</v>
      </c>
      <c r="K17" s="304" t="s">
        <v>54</v>
      </c>
      <c r="L17" s="304" t="s">
        <v>62</v>
      </c>
      <c r="M17" s="304" t="s">
        <v>69</v>
      </c>
      <c r="N17" s="1" t="s">
        <v>40</v>
      </c>
      <c r="O17" s="286">
        <v>10</v>
      </c>
      <c r="P17" s="1">
        <v>92700</v>
      </c>
      <c r="Q17" s="193" t="s">
        <v>627</v>
      </c>
      <c r="R17" s="306"/>
    </row>
    <row r="18" spans="1:18" s="115" customFormat="1" ht="24.9" customHeight="1" x14ac:dyDescent="0.35">
      <c r="A18" s="287">
        <v>11</v>
      </c>
      <c r="B18" s="1" t="s">
        <v>758</v>
      </c>
      <c r="C18" s="1" t="s">
        <v>28</v>
      </c>
      <c r="D18" s="1"/>
      <c r="E18" s="286" t="s">
        <v>13</v>
      </c>
      <c r="F18" s="304" t="s">
        <v>937</v>
      </c>
      <c r="G18" s="304" t="s">
        <v>952</v>
      </c>
      <c r="H18" s="304" t="s">
        <v>952</v>
      </c>
      <c r="I18" s="84" t="s">
        <v>51</v>
      </c>
      <c r="J18" s="84" t="s">
        <v>51</v>
      </c>
      <c r="K18" s="304" t="s">
        <v>54</v>
      </c>
      <c r="L18" s="304" t="s">
        <v>77</v>
      </c>
      <c r="M18" s="304" t="s">
        <v>70</v>
      </c>
      <c r="N18" s="1" t="s">
        <v>40</v>
      </c>
      <c r="O18" s="286">
        <v>10</v>
      </c>
      <c r="P18" s="1">
        <v>90000</v>
      </c>
      <c r="Q18" s="193" t="s">
        <v>627</v>
      </c>
      <c r="R18" s="306"/>
    </row>
    <row r="19" spans="1:18" s="115" customFormat="1" ht="24.9" customHeight="1" x14ac:dyDescent="0.35">
      <c r="A19" s="287">
        <v>12</v>
      </c>
      <c r="B19" s="1" t="s">
        <v>46</v>
      </c>
      <c r="C19" s="1" t="s">
        <v>28</v>
      </c>
      <c r="D19" s="1"/>
      <c r="E19" s="286" t="s">
        <v>11</v>
      </c>
      <c r="F19" s="304" t="s">
        <v>938</v>
      </c>
      <c r="G19" s="304" t="s">
        <v>953</v>
      </c>
      <c r="H19" s="304" t="s">
        <v>953</v>
      </c>
      <c r="I19" s="84" t="s">
        <v>51</v>
      </c>
      <c r="J19" s="84" t="s">
        <v>51</v>
      </c>
      <c r="K19" s="305" t="s">
        <v>56</v>
      </c>
      <c r="L19" s="304" t="s">
        <v>64</v>
      </c>
      <c r="M19" s="342" t="s">
        <v>78</v>
      </c>
      <c r="N19" s="1"/>
      <c r="O19" s="286">
        <v>10</v>
      </c>
      <c r="P19" s="1">
        <v>92700</v>
      </c>
      <c r="Q19" s="193" t="s">
        <v>627</v>
      </c>
      <c r="R19" s="306"/>
    </row>
    <row r="20" spans="1:18" s="115" customFormat="1" ht="24.9" customHeight="1" x14ac:dyDescent="0.35">
      <c r="A20" s="287">
        <v>13</v>
      </c>
      <c r="B20" s="1" t="s">
        <v>47</v>
      </c>
      <c r="C20" s="1" t="s">
        <v>26</v>
      </c>
      <c r="D20" s="1"/>
      <c r="E20" s="286" t="s">
        <v>776</v>
      </c>
      <c r="F20" s="304" t="s">
        <v>939</v>
      </c>
      <c r="G20" s="304" t="s">
        <v>954</v>
      </c>
      <c r="H20" s="304" t="s">
        <v>954</v>
      </c>
      <c r="I20" s="84" t="s">
        <v>51</v>
      </c>
      <c r="J20" s="84" t="s">
        <v>51</v>
      </c>
      <c r="K20" s="304" t="s">
        <v>57</v>
      </c>
      <c r="L20" s="304" t="s">
        <v>65</v>
      </c>
      <c r="M20" s="304" t="s">
        <v>71</v>
      </c>
      <c r="N20" s="1" t="s">
        <v>40</v>
      </c>
      <c r="O20" s="286">
        <v>10</v>
      </c>
      <c r="P20" s="308">
        <v>92700</v>
      </c>
      <c r="Q20" s="193" t="s">
        <v>627</v>
      </c>
      <c r="R20" s="1"/>
    </row>
    <row r="21" spans="1:18" s="311" customFormat="1" ht="24.9" customHeight="1" x14ac:dyDescent="0.35">
      <c r="A21" s="112">
        <v>14</v>
      </c>
      <c r="B21" s="309" t="s">
        <v>48</v>
      </c>
      <c r="C21" s="174" t="s">
        <v>28</v>
      </c>
      <c r="D21" s="174"/>
      <c r="E21" s="289" t="s">
        <v>776</v>
      </c>
      <c r="F21" s="310" t="s">
        <v>940</v>
      </c>
      <c r="G21" s="310" t="s">
        <v>955</v>
      </c>
      <c r="H21" s="310" t="s">
        <v>955</v>
      </c>
      <c r="I21" s="335" t="s">
        <v>51</v>
      </c>
      <c r="J21" s="335" t="s">
        <v>51</v>
      </c>
      <c r="K21" s="310" t="s">
        <v>58</v>
      </c>
      <c r="L21" s="310" t="s">
        <v>65</v>
      </c>
      <c r="M21" s="310" t="s">
        <v>71</v>
      </c>
      <c r="N21" s="174" t="s">
        <v>40</v>
      </c>
      <c r="O21" s="289">
        <v>10</v>
      </c>
      <c r="P21" s="174">
        <v>92700</v>
      </c>
      <c r="Q21" s="193" t="s">
        <v>1067</v>
      </c>
      <c r="R21" s="174"/>
    </row>
    <row r="22" spans="1:18" s="115" customFormat="1" ht="24.9" customHeight="1" x14ac:dyDescent="0.35">
      <c r="A22" s="287">
        <v>15</v>
      </c>
      <c r="B22" s="1" t="s">
        <v>759</v>
      </c>
      <c r="C22" s="1" t="s">
        <v>27</v>
      </c>
      <c r="D22" s="1"/>
      <c r="E22" s="286" t="s">
        <v>11</v>
      </c>
      <c r="F22" s="304" t="s">
        <v>779</v>
      </c>
      <c r="G22" s="304" t="s">
        <v>956</v>
      </c>
      <c r="H22" s="304" t="s">
        <v>956</v>
      </c>
      <c r="I22" s="84" t="s">
        <v>51</v>
      </c>
      <c r="J22" s="84" t="s">
        <v>51</v>
      </c>
      <c r="K22" s="304" t="s">
        <v>68</v>
      </c>
      <c r="L22" s="304" t="s">
        <v>960</v>
      </c>
      <c r="M22" s="304" t="s">
        <v>964</v>
      </c>
      <c r="N22" s="1" t="s">
        <v>40</v>
      </c>
      <c r="O22" s="286">
        <v>10</v>
      </c>
      <c r="P22" s="1">
        <v>92700</v>
      </c>
      <c r="Q22" s="193" t="s">
        <v>627</v>
      </c>
      <c r="R22" s="1"/>
    </row>
    <row r="23" spans="1:18" s="115" customFormat="1" ht="24.9" customHeight="1" x14ac:dyDescent="0.35">
      <c r="A23" s="287">
        <v>16</v>
      </c>
      <c r="B23" s="1" t="s">
        <v>75</v>
      </c>
      <c r="C23" s="1" t="s">
        <v>778</v>
      </c>
      <c r="D23" s="1"/>
      <c r="E23" s="286" t="s">
        <v>776</v>
      </c>
      <c r="F23" s="304" t="s">
        <v>941</v>
      </c>
      <c r="G23" s="304" t="s">
        <v>76</v>
      </c>
      <c r="H23" s="304" t="s">
        <v>76</v>
      </c>
      <c r="I23" s="312" t="s">
        <v>51</v>
      </c>
      <c r="J23" s="84" t="s">
        <v>51</v>
      </c>
      <c r="K23" s="304" t="s">
        <v>56</v>
      </c>
      <c r="L23" s="304" t="s">
        <v>77</v>
      </c>
      <c r="M23" s="1" t="s">
        <v>1170</v>
      </c>
      <c r="N23" s="1"/>
      <c r="O23" s="286">
        <v>10</v>
      </c>
      <c r="P23" s="1">
        <v>90000</v>
      </c>
      <c r="Q23" s="193" t="s">
        <v>627</v>
      </c>
      <c r="R23" s="1"/>
    </row>
    <row r="24" spans="1:18" s="115" customFormat="1" ht="33.75" customHeight="1" x14ac:dyDescent="0.35">
      <c r="A24" s="287">
        <v>17</v>
      </c>
      <c r="B24" s="1" t="s">
        <v>1164</v>
      </c>
      <c r="C24" s="1" t="s">
        <v>780</v>
      </c>
      <c r="D24" s="1"/>
      <c r="E24" s="286" t="s">
        <v>776</v>
      </c>
      <c r="F24" s="304" t="s">
        <v>79</v>
      </c>
      <c r="G24" s="304" t="s">
        <v>957</v>
      </c>
      <c r="H24" s="304" t="s">
        <v>957</v>
      </c>
      <c r="I24" s="84" t="s">
        <v>53</v>
      </c>
      <c r="J24" s="84" t="s">
        <v>53</v>
      </c>
      <c r="K24" s="304" t="s">
        <v>68</v>
      </c>
      <c r="L24" s="304" t="s">
        <v>63</v>
      </c>
      <c r="M24" s="1" t="s">
        <v>1170</v>
      </c>
      <c r="N24" s="1" t="s">
        <v>40</v>
      </c>
      <c r="O24" s="286">
        <v>10</v>
      </c>
      <c r="P24" s="1">
        <v>90000</v>
      </c>
      <c r="Q24" s="193" t="s">
        <v>627</v>
      </c>
      <c r="R24" s="1"/>
    </row>
    <row r="25" spans="1:18" s="115" customFormat="1" ht="30.75" customHeight="1" x14ac:dyDescent="0.35">
      <c r="A25" s="287">
        <v>18</v>
      </c>
      <c r="B25" s="1" t="s">
        <v>80</v>
      </c>
      <c r="C25" s="1" t="s">
        <v>26</v>
      </c>
      <c r="D25" s="1"/>
      <c r="E25" s="286" t="s">
        <v>776</v>
      </c>
      <c r="F25" s="304" t="s">
        <v>81</v>
      </c>
      <c r="G25" s="304" t="s">
        <v>82</v>
      </c>
      <c r="H25" s="304" t="s">
        <v>83</v>
      </c>
      <c r="I25" s="84" t="s">
        <v>51</v>
      </c>
      <c r="J25" s="84" t="s">
        <v>51</v>
      </c>
      <c r="K25" s="304" t="s">
        <v>54</v>
      </c>
      <c r="L25" s="304" t="s">
        <v>84</v>
      </c>
      <c r="M25" s="1" t="s">
        <v>1170</v>
      </c>
      <c r="N25" s="1" t="s">
        <v>40</v>
      </c>
      <c r="O25" s="286">
        <v>10</v>
      </c>
      <c r="P25" s="308">
        <v>87400</v>
      </c>
      <c r="Q25" s="193" t="s">
        <v>627</v>
      </c>
      <c r="R25" s="1"/>
    </row>
    <row r="26" spans="1:18" s="115" customFormat="1" ht="34.5" customHeight="1" x14ac:dyDescent="0.35">
      <c r="A26" s="287">
        <v>19</v>
      </c>
      <c r="B26" s="1" t="s">
        <v>85</v>
      </c>
      <c r="C26" s="1" t="s">
        <v>778</v>
      </c>
      <c r="D26" s="1"/>
      <c r="E26" s="286" t="s">
        <v>776</v>
      </c>
      <c r="F26" s="304" t="s">
        <v>86</v>
      </c>
      <c r="G26" s="304" t="s">
        <v>958</v>
      </c>
      <c r="H26" s="304" t="s">
        <v>958</v>
      </c>
      <c r="I26" s="84" t="s">
        <v>53</v>
      </c>
      <c r="J26" s="84" t="s">
        <v>53</v>
      </c>
      <c r="K26" s="304" t="s">
        <v>58</v>
      </c>
      <c r="L26" s="304" t="s">
        <v>87</v>
      </c>
      <c r="M26" s="1" t="s">
        <v>1170</v>
      </c>
      <c r="N26" s="1" t="s">
        <v>14</v>
      </c>
      <c r="O26" s="286">
        <v>10</v>
      </c>
      <c r="P26" s="1">
        <v>80000</v>
      </c>
      <c r="Q26" s="193" t="s">
        <v>627</v>
      </c>
      <c r="R26" s="1"/>
    </row>
    <row r="27" spans="1:18" s="115" customFormat="1" ht="33.75" customHeight="1" x14ac:dyDescent="0.35">
      <c r="A27" s="287">
        <v>20</v>
      </c>
      <c r="B27" s="1" t="s">
        <v>90</v>
      </c>
      <c r="C27" s="1" t="s">
        <v>26</v>
      </c>
      <c r="D27" s="1"/>
      <c r="E27" s="286" t="s">
        <v>776</v>
      </c>
      <c r="F27" s="304" t="s">
        <v>942</v>
      </c>
      <c r="G27" s="304" t="s">
        <v>91</v>
      </c>
      <c r="H27" s="304" t="s">
        <v>94</v>
      </c>
      <c r="I27" s="312" t="s">
        <v>92</v>
      </c>
      <c r="J27" s="312" t="s">
        <v>92</v>
      </c>
      <c r="K27" s="304" t="s">
        <v>93</v>
      </c>
      <c r="L27" s="304" t="s">
        <v>94</v>
      </c>
      <c r="M27" s="1" t="s">
        <v>1170</v>
      </c>
      <c r="N27" s="1" t="s">
        <v>40</v>
      </c>
      <c r="O27" s="286">
        <v>10</v>
      </c>
      <c r="P27" s="1">
        <v>77700</v>
      </c>
      <c r="Q27" s="193" t="s">
        <v>627</v>
      </c>
      <c r="R27" s="1" t="s">
        <v>1114</v>
      </c>
    </row>
    <row r="28" spans="1:18" x14ac:dyDescent="0.35">
      <c r="N28" s="97"/>
      <c r="O28" s="97"/>
      <c r="P28" s="97"/>
    </row>
    <row r="29" spans="1:18" x14ac:dyDescent="0.35">
      <c r="N29" s="97"/>
      <c r="O29" s="97"/>
      <c r="P29" s="97"/>
    </row>
  </sheetData>
  <mergeCells count="18">
    <mergeCell ref="L4:L5"/>
    <mergeCell ref="M4:M5"/>
    <mergeCell ref="N4:N5"/>
    <mergeCell ref="O4:P4"/>
    <mergeCell ref="R4:R5"/>
    <mergeCell ref="C7:E7"/>
    <mergeCell ref="F4:F5"/>
    <mergeCell ref="G4:G5"/>
    <mergeCell ref="H4:H5"/>
    <mergeCell ref="I4:I5"/>
    <mergeCell ref="J4:J5"/>
    <mergeCell ref="K4:K5"/>
    <mergeCell ref="C2:E2"/>
    <mergeCell ref="A4:A5"/>
    <mergeCell ref="B4:B5"/>
    <mergeCell ref="C4:C5"/>
    <mergeCell ref="D4:D5"/>
    <mergeCell ref="E4:E5"/>
  </mergeCells>
  <dataValidations count="3">
    <dataValidation type="list" allowBlank="1" showInputMessage="1" showErrorMessage="1" sqref="E8:E27" xr:uid="{00000000-0002-0000-0800-000000000000}">
      <formula1>"SC, ST, OBC, GEN, EWS"</formula1>
    </dataValidation>
    <dataValidation type="list" allowBlank="1" showInputMessage="1" showErrorMessage="1" sqref="D8:D27" xr:uid="{00000000-0002-0000-0800-000001000000}">
      <formula1>"MBA, CA, CS, CMA, CIA,CISA, CFE, CISM, CPA, CFA, Others"</formula1>
    </dataValidation>
    <dataValidation type="list" allowBlank="1" showInputMessage="1" showErrorMessage="1" sqref="C8:C27" xr:uid="{00000000-0002-0000-0800-000002000000}">
      <formula1>"NG, Grd, BCom, Grd IT, PG, Mcom, PG IT, Phd, Dip IT, PGD IT"</formula1>
    </dataValidation>
  </dataValidations>
  <pageMargins left="0.74803149606299213" right="0.23622047244094491" top="0.74803149606299213" bottom="0.23622047244094491" header="0" footer="0"/>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Content</vt:lpstr>
      <vt:lpstr>Section I</vt:lpstr>
      <vt:lpstr>Section II</vt:lpstr>
      <vt:lpstr>Section III</vt:lpstr>
      <vt:lpstr>Section III(CONTD)</vt:lpstr>
      <vt:lpstr>seciton III(AAO-P)</vt:lpstr>
      <vt:lpstr>Section IV</vt:lpstr>
      <vt:lpstr>section IV(A)</vt:lpstr>
      <vt:lpstr>SAO(CIVIL)</vt:lpstr>
      <vt:lpstr>SAO(COMM)</vt:lpstr>
      <vt:lpstr>AO(CIVIL)</vt:lpstr>
      <vt:lpstr>AAO- CIVIL</vt:lpstr>
      <vt:lpstr>AAO(PROBATIONERS)</vt:lpstr>
      <vt:lpstr>AAP-COMM(PROB)</vt:lpstr>
      <vt:lpstr>SPS</vt:lpstr>
      <vt:lpstr>Hindi Officer</vt:lpstr>
      <vt:lpstr>SR.CO</vt:lpstr>
      <vt:lpstr>Steno, Gr.I</vt:lpstr>
      <vt:lpstr>Supervisor</vt:lpstr>
      <vt:lpstr>ASST. SUPERVISOR</vt:lpstr>
      <vt:lpstr>WA</vt:lpstr>
      <vt:lpstr>SR.AUDITOR</vt:lpstr>
      <vt:lpstr>DEO-GRADE -D</vt:lpstr>
      <vt:lpstr>SHT</vt:lpstr>
      <vt:lpstr>JHT</vt:lpstr>
      <vt:lpstr>DEO-GR-B</vt:lpstr>
      <vt:lpstr>AUDITOR</vt:lpstr>
      <vt:lpstr>Steno,Gr-II</vt:lpstr>
      <vt:lpstr>DEO,GR-A</vt:lpstr>
      <vt:lpstr>Clerk-typist</vt:lpstr>
      <vt:lpstr>SCD</vt:lpstr>
      <vt:lpstr>SGRK</vt:lpstr>
      <vt:lpstr>MTS</vt:lpstr>
      <vt:lpstr>annexure-VI</vt:lpstr>
      <vt:lpstr>'AAO- CIVIL'!Print_Area</vt:lpstr>
      <vt:lpstr>'Section 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ACN</dc:creator>
  <cp:lastModifiedBy>ACCER</cp:lastModifiedBy>
  <cp:lastPrinted>2021-08-17T10:43:33Z</cp:lastPrinted>
  <dcterms:created xsi:type="dcterms:W3CDTF">2019-02-26T06:37:33Z</dcterms:created>
  <dcterms:modified xsi:type="dcterms:W3CDTF">2021-12-11T13:19:33Z</dcterms:modified>
</cp:coreProperties>
</file>